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2"/>
  </bookViews>
  <sheets>
    <sheet name="трудность" sheetId="1" r:id="rId1"/>
    <sheet name="скорость" sheetId="2" r:id="rId2"/>
    <sheet name="общий зачет" sheetId="3" r:id="rId3"/>
  </sheets>
  <definedNames/>
  <calcPr fullCalcOnLoad="1"/>
</workbook>
</file>

<file path=xl/sharedStrings.xml><?xml version="1.0" encoding="utf-8"?>
<sst xmlns="http://schemas.openxmlformats.org/spreadsheetml/2006/main" count="316" uniqueCount="68">
  <si>
    <t>Открытый Чемпионат Удмуртии по ледолазанию</t>
  </si>
  <si>
    <t>2-3 марта 2002 г, г. Ижевск, ледодром "Башня"</t>
  </si>
  <si>
    <t>мужчины</t>
  </si>
  <si>
    <t>трудность</t>
  </si>
  <si>
    <t>№</t>
  </si>
  <si>
    <t>ФИО</t>
  </si>
  <si>
    <t>г.р.</t>
  </si>
  <si>
    <t>команда</t>
  </si>
  <si>
    <t>разряд</t>
  </si>
  <si>
    <t>1/2 финала</t>
  </si>
  <si>
    <t>финал</t>
  </si>
  <si>
    <t>вып. разр.</t>
  </si>
  <si>
    <t>Пермяков Алексей</t>
  </si>
  <si>
    <t>ИжГТУ</t>
  </si>
  <si>
    <t>Волков Сергей</t>
  </si>
  <si>
    <t>Пермяков Сергей</t>
  </si>
  <si>
    <t>Рыбаков Юрий</t>
  </si>
  <si>
    <t>б.р.</t>
  </si>
  <si>
    <t>Тухлин Андрей</t>
  </si>
  <si>
    <t>Горшунов Павел</t>
  </si>
  <si>
    <t>Ившин Алексей</t>
  </si>
  <si>
    <t>Пушин Артём</t>
  </si>
  <si>
    <t>Кичигин Евгений</t>
  </si>
  <si>
    <t>Челябинск</t>
  </si>
  <si>
    <t>Ермолаев Вадим</t>
  </si>
  <si>
    <t>Саитгалин Раиль</t>
  </si>
  <si>
    <t>Кабиров Денис</t>
  </si>
  <si>
    <t>Муратов Евгений</t>
  </si>
  <si>
    <t>Суетин Дмитрий</t>
  </si>
  <si>
    <t>Ботов Илья</t>
  </si>
  <si>
    <t>Кондрашов Владимир</t>
  </si>
  <si>
    <t>Русинов Роман</t>
  </si>
  <si>
    <t>Высота</t>
  </si>
  <si>
    <t>Батаргин Денис</t>
  </si>
  <si>
    <t>Хафизов Рафаэль</t>
  </si>
  <si>
    <t>Козлов Валерий</t>
  </si>
  <si>
    <t>лично</t>
  </si>
  <si>
    <t>женщины</t>
  </si>
  <si>
    <t>Ашихмина Маха</t>
  </si>
  <si>
    <t>УдГУ</t>
  </si>
  <si>
    <t>Векшина Ирина</t>
  </si>
  <si>
    <t>УдГУ-Высота</t>
  </si>
  <si>
    <t>TOP (6:14)</t>
  </si>
  <si>
    <t>Лазутина Татьяна</t>
  </si>
  <si>
    <t>Драйв</t>
  </si>
  <si>
    <t>Наговицина Наталья</t>
  </si>
  <si>
    <t>Гирич Екатерина</t>
  </si>
  <si>
    <t>Рябова Ольга</t>
  </si>
  <si>
    <t>TOP (4:19)</t>
  </si>
  <si>
    <t>Максимова Людмила</t>
  </si>
  <si>
    <t>TOP (4:26)</t>
  </si>
  <si>
    <t>Садыкова Дина</t>
  </si>
  <si>
    <t>TOP (4:24)</t>
  </si>
  <si>
    <t>Наговицина Елена</t>
  </si>
  <si>
    <t>TOP (3:43)</t>
  </si>
  <si>
    <t>Главный судья</t>
  </si>
  <si>
    <t>Трушин А.А.</t>
  </si>
  <si>
    <t>скорость</t>
  </si>
  <si>
    <t>снят</t>
  </si>
  <si>
    <t>срыв</t>
  </si>
  <si>
    <t>(34,6)</t>
  </si>
  <si>
    <t>(41,6)</t>
  </si>
  <si>
    <t>сумма</t>
  </si>
  <si>
    <t>(1:48)</t>
  </si>
  <si>
    <t>общий зачет</t>
  </si>
  <si>
    <t>A</t>
  </si>
  <si>
    <t>B</t>
  </si>
  <si>
    <t>вып. р-д.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</si>
</sst>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47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A38" sqref="A38"/>
    </sheetView>
  </sheetViews>
  <sheetFormatPr defaultColWidth="9.00390625" defaultRowHeight="12.75"/>
  <cols>
    <col min="1" max="1" width="4.625" style="0" customWidth="1"/>
    <col min="2" max="2" width="20.00390625" style="0" customWidth="1"/>
    <col min="4" max="4" width="11.875" style="0" customWidth="1"/>
    <col min="5" max="5" width="7.50390625" style="0" customWidth="1"/>
    <col min="6" max="6" width="11.50390625" style="0" customWidth="1"/>
    <col min="7" max="7" width="6.875" style="0" customWidth="1"/>
    <col min="8" max="8" width="10.875" style="0" customWidth="1"/>
  </cols>
  <sheetData>
    <row r="1" spans="1:2" ht="15">
      <c r="A1" s="2"/>
      <c r="B1" s="2" t="s">
        <v>0</v>
      </c>
    </row>
    <row r="2" ht="12.75">
      <c r="B2" t="s">
        <v>1</v>
      </c>
    </row>
    <row r="4" spans="1:8" ht="12.75">
      <c r="A4" s="1" t="s">
        <v>2</v>
      </c>
      <c r="B4" s="1"/>
      <c r="C4" s="1" t="s">
        <v>3</v>
      </c>
      <c r="D4" s="1"/>
      <c r="E4" s="1"/>
      <c r="F4" s="1"/>
      <c r="G4" s="1"/>
      <c r="H4" s="1"/>
    </row>
    <row r="5" spans="1:8" ht="12.7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</row>
    <row r="6" spans="1:8" ht="12.75">
      <c r="A6">
        <v>1</v>
      </c>
      <c r="B6" t="s">
        <v>34</v>
      </c>
      <c r="C6">
        <v>1971</v>
      </c>
      <c r="D6" t="s">
        <v>13</v>
      </c>
      <c r="E6" s="10" t="s">
        <v>17</v>
      </c>
      <c r="F6">
        <v>13</v>
      </c>
      <c r="G6">
        <v>13</v>
      </c>
      <c r="H6">
        <v>2</v>
      </c>
    </row>
    <row r="7" spans="1:8" ht="12.75">
      <c r="A7">
        <v>2</v>
      </c>
      <c r="B7" t="s">
        <v>33</v>
      </c>
      <c r="C7">
        <v>1981</v>
      </c>
      <c r="D7" t="s">
        <v>32</v>
      </c>
      <c r="E7" s="10">
        <v>2</v>
      </c>
      <c r="F7">
        <v>13</v>
      </c>
      <c r="G7">
        <v>11</v>
      </c>
      <c r="H7">
        <v>3</v>
      </c>
    </row>
    <row r="8" spans="1:8" ht="12.75">
      <c r="A8">
        <v>3</v>
      </c>
      <c r="B8" t="s">
        <v>15</v>
      </c>
      <c r="C8">
        <v>1981</v>
      </c>
      <c r="D8" t="s">
        <v>13</v>
      </c>
      <c r="E8" s="10">
        <v>3</v>
      </c>
      <c r="F8">
        <v>13</v>
      </c>
      <c r="G8">
        <v>10</v>
      </c>
      <c r="H8">
        <v>3</v>
      </c>
    </row>
    <row r="9" spans="1:7" ht="12.75">
      <c r="A9">
        <v>4</v>
      </c>
      <c r="B9" t="s">
        <v>18</v>
      </c>
      <c r="C9">
        <v>1982</v>
      </c>
      <c r="D9" t="s">
        <v>13</v>
      </c>
      <c r="E9" s="10" t="s">
        <v>17</v>
      </c>
      <c r="F9">
        <v>10</v>
      </c>
      <c r="G9">
        <v>6</v>
      </c>
    </row>
    <row r="10" spans="1:7" ht="12.75">
      <c r="A10">
        <v>5</v>
      </c>
      <c r="B10" t="s">
        <v>21</v>
      </c>
      <c r="C10">
        <v>1980</v>
      </c>
      <c r="D10" t="s">
        <v>13</v>
      </c>
      <c r="E10" s="10" t="s">
        <v>17</v>
      </c>
      <c r="F10">
        <v>10</v>
      </c>
      <c r="G10">
        <v>4</v>
      </c>
    </row>
    <row r="11" spans="1:7" ht="12.75">
      <c r="A11">
        <v>6</v>
      </c>
      <c r="B11" t="s">
        <v>16</v>
      </c>
      <c r="C11">
        <v>1983</v>
      </c>
      <c r="D11" t="s">
        <v>13</v>
      </c>
      <c r="E11" s="10" t="s">
        <v>17</v>
      </c>
      <c r="F11">
        <v>9</v>
      </c>
      <c r="G11">
        <v>4</v>
      </c>
    </row>
    <row r="12" spans="1:6" ht="12.75">
      <c r="A12">
        <v>7</v>
      </c>
      <c r="B12" t="s">
        <v>22</v>
      </c>
      <c r="C12">
        <v>1985</v>
      </c>
      <c r="D12" t="s">
        <v>23</v>
      </c>
      <c r="E12" s="10">
        <v>3</v>
      </c>
      <c r="F12">
        <v>8</v>
      </c>
    </row>
    <row r="13" spans="1:6" ht="12.75">
      <c r="A13">
        <v>8</v>
      </c>
      <c r="B13" t="s">
        <v>12</v>
      </c>
      <c r="C13">
        <v>1983</v>
      </c>
      <c r="D13" t="s">
        <v>13</v>
      </c>
      <c r="E13" s="10">
        <v>3</v>
      </c>
      <c r="F13">
        <v>6</v>
      </c>
    </row>
    <row r="14" spans="1:6" ht="12.75">
      <c r="A14">
        <v>8</v>
      </c>
      <c r="B14" t="s">
        <v>28</v>
      </c>
      <c r="C14">
        <v>1987</v>
      </c>
      <c r="D14" t="s">
        <v>23</v>
      </c>
      <c r="E14" s="10" t="s">
        <v>17</v>
      </c>
      <c r="F14">
        <v>6</v>
      </c>
    </row>
    <row r="15" spans="1:6" ht="12.75">
      <c r="A15">
        <v>10</v>
      </c>
      <c r="B15" t="s">
        <v>14</v>
      </c>
      <c r="C15">
        <v>1979</v>
      </c>
      <c r="D15" t="s">
        <v>13</v>
      </c>
      <c r="E15" s="10">
        <v>3</v>
      </c>
      <c r="F15">
        <v>4</v>
      </c>
    </row>
    <row r="16" spans="1:6" ht="12.75">
      <c r="A16">
        <v>10</v>
      </c>
      <c r="B16" t="s">
        <v>24</v>
      </c>
      <c r="C16">
        <v>1985</v>
      </c>
      <c r="D16" t="s">
        <v>23</v>
      </c>
      <c r="E16" s="10">
        <v>2</v>
      </c>
      <c r="F16">
        <v>4</v>
      </c>
    </row>
    <row r="17" spans="1:6" ht="12.75">
      <c r="A17">
        <v>10</v>
      </c>
      <c r="B17" t="s">
        <v>20</v>
      </c>
      <c r="C17">
        <v>1977</v>
      </c>
      <c r="D17" t="s">
        <v>13</v>
      </c>
      <c r="E17" s="10" t="s">
        <v>17</v>
      </c>
      <c r="F17">
        <v>4</v>
      </c>
    </row>
    <row r="18" spans="1:6" ht="12.75">
      <c r="A18">
        <v>10</v>
      </c>
      <c r="B18" t="s">
        <v>35</v>
      </c>
      <c r="C18">
        <v>1965</v>
      </c>
      <c r="D18" t="s">
        <v>36</v>
      </c>
      <c r="E18" s="10" t="s">
        <v>17</v>
      </c>
      <c r="F18">
        <v>4</v>
      </c>
    </row>
    <row r="19" spans="1:6" ht="12.75">
      <c r="A19">
        <v>10</v>
      </c>
      <c r="B19" t="s">
        <v>31</v>
      </c>
      <c r="C19">
        <v>1979</v>
      </c>
      <c r="D19" t="s">
        <v>32</v>
      </c>
      <c r="E19" s="10">
        <v>1</v>
      </c>
      <c r="F19">
        <v>4</v>
      </c>
    </row>
    <row r="20" spans="1:6" ht="12.75">
      <c r="A20">
        <v>15</v>
      </c>
      <c r="B20" t="s">
        <v>26</v>
      </c>
      <c r="C20">
        <v>1987</v>
      </c>
      <c r="D20" t="s">
        <v>23</v>
      </c>
      <c r="E20" s="10">
        <v>3</v>
      </c>
      <c r="F20">
        <v>3</v>
      </c>
    </row>
    <row r="21" spans="1:6" ht="12.75">
      <c r="A21">
        <v>15</v>
      </c>
      <c r="B21" t="s">
        <v>25</v>
      </c>
      <c r="C21">
        <v>1986</v>
      </c>
      <c r="D21" t="s">
        <v>23</v>
      </c>
      <c r="E21" s="10" t="s">
        <v>17</v>
      </c>
      <c r="F21">
        <v>3</v>
      </c>
    </row>
    <row r="22" spans="1:6" ht="12.75">
      <c r="A22">
        <v>17</v>
      </c>
      <c r="B22" t="s">
        <v>29</v>
      </c>
      <c r="C22">
        <v>1988</v>
      </c>
      <c r="D22" t="s">
        <v>23</v>
      </c>
      <c r="E22" s="10">
        <v>3</v>
      </c>
      <c r="F22">
        <v>2</v>
      </c>
    </row>
    <row r="23" spans="1:6" ht="12.75">
      <c r="A23">
        <v>17</v>
      </c>
      <c r="B23" t="s">
        <v>19</v>
      </c>
      <c r="C23">
        <v>1978</v>
      </c>
      <c r="D23" t="s">
        <v>13</v>
      </c>
      <c r="E23" s="10" t="s">
        <v>17</v>
      </c>
      <c r="F23">
        <v>2</v>
      </c>
    </row>
    <row r="24" spans="1:6" ht="12.75">
      <c r="A24">
        <v>17</v>
      </c>
      <c r="B24" t="s">
        <v>30</v>
      </c>
      <c r="C24">
        <v>1978</v>
      </c>
      <c r="D24" t="s">
        <v>23</v>
      </c>
      <c r="E24" s="10" t="s">
        <v>17</v>
      </c>
      <c r="F24">
        <v>2</v>
      </c>
    </row>
    <row r="25" spans="1:6" ht="12.75">
      <c r="A25">
        <v>17</v>
      </c>
      <c r="B25" t="s">
        <v>27</v>
      </c>
      <c r="C25">
        <v>1986</v>
      </c>
      <c r="D25" t="s">
        <v>23</v>
      </c>
      <c r="E25" s="10" t="s">
        <v>17</v>
      </c>
      <c r="F25">
        <v>2</v>
      </c>
    </row>
    <row r="28" spans="1:8" ht="12.75">
      <c r="A28" s="1" t="s">
        <v>37</v>
      </c>
      <c r="B28" s="1"/>
      <c r="C28" s="1" t="s">
        <v>3</v>
      </c>
      <c r="D28" s="1"/>
      <c r="E28" s="1"/>
      <c r="F28" s="1"/>
      <c r="G28" s="1"/>
      <c r="H28" s="1"/>
    </row>
    <row r="29" spans="1:8" ht="12.75">
      <c r="A29" s="16" t="s">
        <v>4</v>
      </c>
      <c r="B29" s="16" t="s">
        <v>5</v>
      </c>
      <c r="C29" s="16" t="s">
        <v>6</v>
      </c>
      <c r="D29" s="16" t="s">
        <v>7</v>
      </c>
      <c r="E29" s="16" t="s">
        <v>8</v>
      </c>
      <c r="F29" s="16" t="s">
        <v>9</v>
      </c>
      <c r="G29" s="16" t="s">
        <v>10</v>
      </c>
      <c r="H29" s="16" t="s">
        <v>11</v>
      </c>
    </row>
    <row r="30" spans="1:8" ht="12.75">
      <c r="A30">
        <v>1</v>
      </c>
      <c r="B30" t="s">
        <v>49</v>
      </c>
      <c r="C30">
        <v>1975</v>
      </c>
      <c r="D30" t="s">
        <v>39</v>
      </c>
      <c r="E30" s="10">
        <v>3</v>
      </c>
      <c r="F30" t="s">
        <v>50</v>
      </c>
      <c r="G30">
        <v>11</v>
      </c>
      <c r="H30">
        <v>2</v>
      </c>
    </row>
    <row r="31" spans="1:8" ht="12.75">
      <c r="A31">
        <v>2</v>
      </c>
      <c r="B31" t="s">
        <v>40</v>
      </c>
      <c r="C31">
        <v>1983</v>
      </c>
      <c r="D31" t="s">
        <v>41</v>
      </c>
      <c r="E31" s="10" t="s">
        <v>17</v>
      </c>
      <c r="F31" t="s">
        <v>42</v>
      </c>
      <c r="G31">
        <v>5</v>
      </c>
      <c r="H31">
        <v>3</v>
      </c>
    </row>
    <row r="32" spans="1:8" ht="12.75">
      <c r="A32">
        <v>3</v>
      </c>
      <c r="B32" t="s">
        <v>47</v>
      </c>
      <c r="C32">
        <v>1973</v>
      </c>
      <c r="D32" t="s">
        <v>39</v>
      </c>
      <c r="E32" s="10">
        <v>1</v>
      </c>
      <c r="F32" t="s">
        <v>48</v>
      </c>
      <c r="G32">
        <v>4</v>
      </c>
      <c r="H32">
        <v>3</v>
      </c>
    </row>
    <row r="33" spans="1:7" ht="12.75">
      <c r="A33">
        <v>4</v>
      </c>
      <c r="B33" t="s">
        <v>45</v>
      </c>
      <c r="C33">
        <v>1982</v>
      </c>
      <c r="D33" t="s">
        <v>13</v>
      </c>
      <c r="E33" s="10" t="s">
        <v>17</v>
      </c>
      <c r="F33">
        <v>9</v>
      </c>
      <c r="G33">
        <v>2</v>
      </c>
    </row>
    <row r="34" spans="1:7" ht="12.75">
      <c r="A34">
        <v>5</v>
      </c>
      <c r="B34" t="s">
        <v>53</v>
      </c>
      <c r="C34">
        <v>1962</v>
      </c>
      <c r="D34" t="s">
        <v>23</v>
      </c>
      <c r="E34" s="10">
        <v>1</v>
      </c>
      <c r="F34" t="s">
        <v>54</v>
      </c>
      <c r="G34">
        <v>1</v>
      </c>
    </row>
    <row r="35" spans="1:7" ht="12.75">
      <c r="A35">
        <v>6</v>
      </c>
      <c r="B35" t="s">
        <v>51</v>
      </c>
      <c r="C35">
        <v>1980</v>
      </c>
      <c r="D35" t="s">
        <v>13</v>
      </c>
      <c r="E35" s="10" t="s">
        <v>17</v>
      </c>
      <c r="F35" t="s">
        <v>52</v>
      </c>
      <c r="G35">
        <v>1</v>
      </c>
    </row>
    <row r="36" spans="1:6" ht="12.75">
      <c r="A36">
        <v>7</v>
      </c>
      <c r="B36" t="s">
        <v>38</v>
      </c>
      <c r="C36">
        <v>1979</v>
      </c>
      <c r="D36" t="s">
        <v>39</v>
      </c>
      <c r="E36" s="10">
        <v>2</v>
      </c>
      <c r="F36">
        <v>6</v>
      </c>
    </row>
    <row r="37" spans="1:6" ht="12.75">
      <c r="A37">
        <v>7</v>
      </c>
      <c r="B37" t="s">
        <v>46</v>
      </c>
      <c r="C37">
        <v>1984</v>
      </c>
      <c r="D37" t="s">
        <v>23</v>
      </c>
      <c r="E37" s="10" t="s">
        <v>17</v>
      </c>
      <c r="F37">
        <v>6</v>
      </c>
    </row>
    <row r="38" spans="1:6" ht="12.75">
      <c r="A38">
        <v>9</v>
      </c>
      <c r="B38" t="s">
        <v>43</v>
      </c>
      <c r="C38">
        <v>1979</v>
      </c>
      <c r="D38" t="s">
        <v>44</v>
      </c>
      <c r="E38" s="10">
        <v>3</v>
      </c>
      <c r="F38">
        <v>2</v>
      </c>
    </row>
    <row r="43" spans="2:5" ht="12.75">
      <c r="B43" t="s">
        <v>55</v>
      </c>
      <c r="E43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9">
      <selection activeCell="J34" sqref="J34"/>
    </sheetView>
  </sheetViews>
  <sheetFormatPr defaultColWidth="9.00390625" defaultRowHeight="12.75"/>
  <cols>
    <col min="1" max="1" width="2.875" style="0" customWidth="1"/>
    <col min="2" max="2" width="19.50390625" style="0" customWidth="1"/>
    <col min="3" max="3" width="4.75390625" style="0" customWidth="1"/>
    <col min="4" max="4" width="12.00390625" style="0" customWidth="1"/>
    <col min="5" max="5" width="7.125" style="0" customWidth="1"/>
    <col min="6" max="8" width="6.875" style="0" customWidth="1"/>
    <col min="9" max="9" width="6.625" style="0" customWidth="1"/>
    <col min="10" max="10" width="9.125" style="0" customWidth="1"/>
  </cols>
  <sheetData>
    <row r="1" spans="1:2" ht="15">
      <c r="A1" s="2"/>
      <c r="B1" s="2" t="s">
        <v>0</v>
      </c>
    </row>
    <row r="2" ht="12.75">
      <c r="B2" t="s">
        <v>1</v>
      </c>
    </row>
    <row r="4" spans="1:8" ht="12.75">
      <c r="A4" s="1" t="s">
        <v>2</v>
      </c>
      <c r="B4" s="1"/>
      <c r="C4" s="1" t="s">
        <v>57</v>
      </c>
      <c r="D4" s="1"/>
      <c r="E4" s="1"/>
      <c r="F4" s="1"/>
      <c r="G4" s="1"/>
      <c r="H4" s="1"/>
    </row>
    <row r="5" spans="1:10" ht="12.7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65</v>
      </c>
      <c r="G5" s="16" t="s">
        <v>66</v>
      </c>
      <c r="H5" s="16" t="s">
        <v>62</v>
      </c>
      <c r="I5" s="16" t="s">
        <v>10</v>
      </c>
      <c r="J5" s="16" t="s">
        <v>67</v>
      </c>
    </row>
    <row r="6" spans="1:10" ht="12.75">
      <c r="A6">
        <v>1</v>
      </c>
      <c r="B6" t="s">
        <v>14</v>
      </c>
      <c r="C6">
        <v>1979</v>
      </c>
      <c r="D6" t="s">
        <v>13</v>
      </c>
      <c r="E6" s="10">
        <v>3</v>
      </c>
      <c r="F6" s="11">
        <v>29.6</v>
      </c>
      <c r="G6" s="11">
        <v>37.9</v>
      </c>
      <c r="H6" s="4">
        <v>0.00078125</v>
      </c>
      <c r="I6">
        <v>1</v>
      </c>
      <c r="J6">
        <v>3</v>
      </c>
    </row>
    <row r="7" spans="1:10" ht="12.75">
      <c r="A7">
        <v>2</v>
      </c>
      <c r="B7" t="s">
        <v>26</v>
      </c>
      <c r="C7">
        <v>1987</v>
      </c>
      <c r="D7" t="s">
        <v>23</v>
      </c>
      <c r="E7" s="10">
        <v>3</v>
      </c>
      <c r="F7" s="11">
        <v>34.6</v>
      </c>
      <c r="G7" s="11">
        <v>36.7</v>
      </c>
      <c r="H7" s="4">
        <v>0.0008252314814814816</v>
      </c>
      <c r="I7">
        <v>2</v>
      </c>
      <c r="J7">
        <v>3</v>
      </c>
    </row>
    <row r="8" spans="1:10" ht="12.75">
      <c r="A8">
        <v>3</v>
      </c>
      <c r="B8" t="s">
        <v>18</v>
      </c>
      <c r="C8">
        <v>1982</v>
      </c>
      <c r="D8" t="s">
        <v>13</v>
      </c>
      <c r="E8" s="10" t="s">
        <v>17</v>
      </c>
      <c r="F8" s="11">
        <v>40.3</v>
      </c>
      <c r="G8" s="11">
        <v>39</v>
      </c>
      <c r="H8" s="4">
        <v>0.000917824074074074</v>
      </c>
      <c r="I8">
        <v>3</v>
      </c>
      <c r="J8">
        <v>3</v>
      </c>
    </row>
    <row r="9" spans="1:9" ht="12.75">
      <c r="A9">
        <v>4</v>
      </c>
      <c r="B9" t="s">
        <v>24</v>
      </c>
      <c r="C9">
        <v>1985</v>
      </c>
      <c r="D9" t="s">
        <v>23</v>
      </c>
      <c r="E9" s="10">
        <v>2</v>
      </c>
      <c r="F9" s="11">
        <v>34.5</v>
      </c>
      <c r="G9" s="11">
        <v>34.9</v>
      </c>
      <c r="H9" s="4">
        <v>0.0008032407407407408</v>
      </c>
      <c r="I9">
        <v>4</v>
      </c>
    </row>
    <row r="10" spans="1:8" ht="12.75">
      <c r="A10">
        <v>5</v>
      </c>
      <c r="B10" t="s">
        <v>33</v>
      </c>
      <c r="C10">
        <v>1981</v>
      </c>
      <c r="D10" t="s">
        <v>32</v>
      </c>
      <c r="E10" s="10">
        <v>2</v>
      </c>
      <c r="F10" s="11">
        <v>39</v>
      </c>
      <c r="G10" s="11">
        <v>45</v>
      </c>
      <c r="H10" s="4">
        <v>0.0009722222222222221</v>
      </c>
    </row>
    <row r="11" spans="1:8" ht="12.75">
      <c r="A11">
        <v>6</v>
      </c>
      <c r="B11" t="s">
        <v>35</v>
      </c>
      <c r="C11">
        <v>1965</v>
      </c>
      <c r="D11" t="s">
        <v>36</v>
      </c>
      <c r="E11" s="10" t="s">
        <v>17</v>
      </c>
      <c r="F11" s="11">
        <v>33.9</v>
      </c>
      <c r="G11" s="11">
        <v>56</v>
      </c>
      <c r="H11" s="4">
        <v>0.0010405092592592593</v>
      </c>
    </row>
    <row r="12" spans="1:8" ht="12.75">
      <c r="A12">
        <v>7</v>
      </c>
      <c r="B12" t="s">
        <v>12</v>
      </c>
      <c r="C12">
        <v>1983</v>
      </c>
      <c r="D12" t="s">
        <v>13</v>
      </c>
      <c r="E12" s="10">
        <v>3</v>
      </c>
      <c r="F12" s="11">
        <v>50</v>
      </c>
      <c r="G12" s="11">
        <v>49</v>
      </c>
      <c r="H12" s="4">
        <v>0.0011458333333333333</v>
      </c>
    </row>
    <row r="13" spans="1:8" ht="12.75">
      <c r="A13">
        <v>8</v>
      </c>
      <c r="B13" t="s">
        <v>20</v>
      </c>
      <c r="C13">
        <v>1977</v>
      </c>
      <c r="D13" t="s">
        <v>13</v>
      </c>
      <c r="E13" s="10" t="s">
        <v>17</v>
      </c>
      <c r="F13" s="12">
        <v>0.0006990740740740741</v>
      </c>
      <c r="G13" s="12">
        <v>0.0008703703703703704</v>
      </c>
      <c r="H13" s="4">
        <v>0.0015694444444444443</v>
      </c>
    </row>
    <row r="14" spans="1:8" ht="12.75">
      <c r="A14">
        <v>9</v>
      </c>
      <c r="B14" t="s">
        <v>28</v>
      </c>
      <c r="C14">
        <v>1987</v>
      </c>
      <c r="D14" t="s">
        <v>23</v>
      </c>
      <c r="E14" s="10" t="s">
        <v>17</v>
      </c>
      <c r="F14" s="11">
        <v>52.7</v>
      </c>
      <c r="G14" s="13">
        <v>0.06319444444444444</v>
      </c>
      <c r="H14" s="4">
        <v>0.0016631944444444446</v>
      </c>
    </row>
    <row r="15" spans="1:8" ht="12.75">
      <c r="A15">
        <v>10</v>
      </c>
      <c r="B15" t="s">
        <v>27</v>
      </c>
      <c r="C15">
        <v>1986</v>
      </c>
      <c r="D15" t="s">
        <v>23</v>
      </c>
      <c r="E15" s="10" t="s">
        <v>17</v>
      </c>
      <c r="F15" s="12">
        <v>0.000744212962962963</v>
      </c>
      <c r="G15" s="12">
        <v>0.0009340277777777777</v>
      </c>
      <c r="H15" s="4">
        <v>0.0016782407407407406</v>
      </c>
    </row>
    <row r="16" spans="1:8" ht="12.75">
      <c r="A16">
        <v>11</v>
      </c>
      <c r="B16" t="s">
        <v>29</v>
      </c>
      <c r="C16">
        <v>1988</v>
      </c>
      <c r="D16" t="s">
        <v>23</v>
      </c>
      <c r="E16" s="10">
        <v>3</v>
      </c>
      <c r="F16" s="12">
        <v>0.0007800925925925925</v>
      </c>
      <c r="G16" s="12">
        <v>0.0009317129629629631</v>
      </c>
      <c r="H16" s="4">
        <v>0.0017118055555555556</v>
      </c>
    </row>
    <row r="17" spans="1:8" ht="12.75">
      <c r="A17">
        <v>12</v>
      </c>
      <c r="B17" t="s">
        <v>25</v>
      </c>
      <c r="C17">
        <v>1986</v>
      </c>
      <c r="D17" t="s">
        <v>23</v>
      </c>
      <c r="E17" s="10" t="s">
        <v>17</v>
      </c>
      <c r="F17" s="13">
        <v>0.08958333333333333</v>
      </c>
      <c r="G17" s="13">
        <v>0.12361111111111112</v>
      </c>
      <c r="H17" s="3">
        <v>0.21319444444444444</v>
      </c>
    </row>
    <row r="18" spans="1:8" ht="12.75">
      <c r="A18">
        <v>13</v>
      </c>
      <c r="B18" t="s">
        <v>22</v>
      </c>
      <c r="C18">
        <v>1985</v>
      </c>
      <c r="D18" t="s">
        <v>23</v>
      </c>
      <c r="E18" s="10">
        <v>3</v>
      </c>
      <c r="F18" s="11" t="s">
        <v>59</v>
      </c>
      <c r="G18" s="14" t="s">
        <v>61</v>
      </c>
      <c r="H18" s="5">
        <v>99</v>
      </c>
    </row>
    <row r="19" spans="1:8" ht="12.75">
      <c r="A19">
        <v>13</v>
      </c>
      <c r="B19" t="s">
        <v>30</v>
      </c>
      <c r="C19">
        <v>1978</v>
      </c>
      <c r="D19" t="s">
        <v>23</v>
      </c>
      <c r="E19" s="10" t="s">
        <v>17</v>
      </c>
      <c r="F19" s="13">
        <v>0.04652777777777778</v>
      </c>
      <c r="G19" s="11" t="s">
        <v>59</v>
      </c>
      <c r="H19" s="5">
        <v>99</v>
      </c>
    </row>
    <row r="20" spans="1:8" ht="12.75">
      <c r="A20">
        <v>13</v>
      </c>
      <c r="B20" t="s">
        <v>15</v>
      </c>
      <c r="C20">
        <v>1981</v>
      </c>
      <c r="D20" t="s">
        <v>13</v>
      </c>
      <c r="E20" s="10">
        <v>3</v>
      </c>
      <c r="F20" s="11">
        <v>31.5</v>
      </c>
      <c r="G20" s="11" t="s">
        <v>58</v>
      </c>
      <c r="H20" s="5">
        <v>99</v>
      </c>
    </row>
    <row r="21" spans="1:8" ht="12.75">
      <c r="A21">
        <v>13</v>
      </c>
      <c r="B21" t="s">
        <v>34</v>
      </c>
      <c r="C21">
        <v>1971</v>
      </c>
      <c r="D21" t="s">
        <v>13</v>
      </c>
      <c r="E21" s="10" t="s">
        <v>17</v>
      </c>
      <c r="F21" s="11" t="s">
        <v>59</v>
      </c>
      <c r="G21" s="14" t="s">
        <v>60</v>
      </c>
      <c r="H21" s="5">
        <v>99</v>
      </c>
    </row>
    <row r="23" spans="2:5" ht="12.75">
      <c r="B23" s="18" t="s">
        <v>14</v>
      </c>
      <c r="C23">
        <v>28.5</v>
      </c>
      <c r="D23">
        <v>34.9</v>
      </c>
      <c r="E23" s="8">
        <v>0.0007337962962962963</v>
      </c>
    </row>
    <row r="24" spans="1:5" ht="12.75">
      <c r="A24" s="17"/>
      <c r="B24" s="19" t="s">
        <v>18</v>
      </c>
      <c r="C24" s="6">
        <v>34.1</v>
      </c>
      <c r="D24" s="6">
        <v>38.4</v>
      </c>
      <c r="E24" s="7">
        <v>0.0008391203703703703</v>
      </c>
    </row>
    <row r="25" spans="2:4" ht="12.75">
      <c r="B25" s="18" t="s">
        <v>24</v>
      </c>
      <c r="C25" s="3">
        <v>0.04305555555555556</v>
      </c>
      <c r="D25" s="10" t="s">
        <v>59</v>
      </c>
    </row>
    <row r="26" spans="2:5" ht="12.75">
      <c r="B26" s="18" t="s">
        <v>26</v>
      </c>
      <c r="C26">
        <v>30</v>
      </c>
      <c r="D26" s="13">
        <v>0.06041666666666667</v>
      </c>
      <c r="E26" s="9">
        <v>0.08125</v>
      </c>
    </row>
    <row r="27" spans="4:5" ht="12.75">
      <c r="D27" s="13"/>
      <c r="E27" s="3"/>
    </row>
    <row r="28" spans="2:5" ht="12.75">
      <c r="B28" s="18" t="s">
        <v>18</v>
      </c>
      <c r="C28">
        <v>30.2</v>
      </c>
      <c r="D28" s="11">
        <v>33.6</v>
      </c>
      <c r="E28" s="8">
        <v>0.0007349537037037037</v>
      </c>
    </row>
    <row r="29" spans="1:5" ht="12.75">
      <c r="A29" s="17"/>
      <c r="B29" s="19" t="s">
        <v>24</v>
      </c>
      <c r="C29" s="6">
        <v>31.1</v>
      </c>
      <c r="D29" s="15">
        <v>33.7</v>
      </c>
      <c r="E29" s="7">
        <v>0.0007500000000000001</v>
      </c>
    </row>
    <row r="30" spans="2:5" ht="12.75">
      <c r="B30" s="18" t="s">
        <v>14</v>
      </c>
      <c r="C30" s="5">
        <v>40</v>
      </c>
      <c r="D30" s="11">
        <v>34.2</v>
      </c>
      <c r="E30" s="8">
        <v>0.0008587962962962963</v>
      </c>
    </row>
    <row r="31" spans="2:5" ht="12.75">
      <c r="B31" s="18" t="s">
        <v>26</v>
      </c>
      <c r="C31" s="5">
        <v>29.1</v>
      </c>
      <c r="D31" s="11" t="s">
        <v>59</v>
      </c>
      <c r="E31" s="5"/>
    </row>
    <row r="33" spans="1:8" ht="12.75">
      <c r="A33" s="1" t="s">
        <v>37</v>
      </c>
      <c r="B33" s="1"/>
      <c r="C33" s="1" t="s">
        <v>57</v>
      </c>
      <c r="D33" s="1"/>
      <c r="E33" s="1"/>
      <c r="F33" s="1"/>
      <c r="G33" s="1"/>
      <c r="H33" s="1"/>
    </row>
    <row r="34" spans="1:10" ht="12.75">
      <c r="A34" s="16" t="s">
        <v>4</v>
      </c>
      <c r="B34" s="16" t="s">
        <v>5</v>
      </c>
      <c r="C34" s="16" t="s">
        <v>6</v>
      </c>
      <c r="D34" s="16" t="s">
        <v>7</v>
      </c>
      <c r="E34" s="16" t="s">
        <v>8</v>
      </c>
      <c r="F34" s="16" t="s">
        <v>65</v>
      </c>
      <c r="G34" s="16" t="s">
        <v>66</v>
      </c>
      <c r="H34" s="16" t="s">
        <v>62</v>
      </c>
      <c r="I34" s="16" t="s">
        <v>10</v>
      </c>
      <c r="J34" s="16" t="s">
        <v>67</v>
      </c>
    </row>
    <row r="35" spans="1:10" ht="12.75">
      <c r="A35">
        <v>1</v>
      </c>
      <c r="B35" t="s">
        <v>49</v>
      </c>
      <c r="C35">
        <v>1975</v>
      </c>
      <c r="D35" t="s">
        <v>39</v>
      </c>
      <c r="E35" s="10">
        <v>3</v>
      </c>
      <c r="F35" s="13">
        <v>0.041666666666666664</v>
      </c>
      <c r="G35" s="12">
        <v>0.0009548611111111111</v>
      </c>
      <c r="H35" s="4">
        <v>0.0016493055555555556</v>
      </c>
      <c r="I35">
        <v>1</v>
      </c>
      <c r="J35">
        <v>3</v>
      </c>
    </row>
    <row r="36" spans="1:10" ht="12.75">
      <c r="A36">
        <v>2</v>
      </c>
      <c r="B36" t="s">
        <v>43</v>
      </c>
      <c r="C36">
        <v>1979</v>
      </c>
      <c r="D36" t="s">
        <v>44</v>
      </c>
      <c r="E36" s="10">
        <v>3</v>
      </c>
      <c r="F36" s="13">
        <v>0.04513888888888889</v>
      </c>
      <c r="G36" s="12">
        <v>0.0009907407407407408</v>
      </c>
      <c r="H36" s="4">
        <v>0.0017430555555555552</v>
      </c>
      <c r="I36">
        <v>2</v>
      </c>
      <c r="J36">
        <v>3</v>
      </c>
    </row>
    <row r="37" spans="1:10" ht="12.75">
      <c r="A37">
        <v>3</v>
      </c>
      <c r="B37" t="s">
        <v>40</v>
      </c>
      <c r="C37">
        <v>1983</v>
      </c>
      <c r="D37" t="s">
        <v>41</v>
      </c>
      <c r="E37" s="10" t="s">
        <v>17</v>
      </c>
      <c r="F37" s="12">
        <v>0.0010358796296296297</v>
      </c>
      <c r="G37" s="13">
        <v>0.09027777777777778</v>
      </c>
      <c r="H37" s="4">
        <v>0.0025405092592592593</v>
      </c>
      <c r="I37">
        <v>3</v>
      </c>
      <c r="J37">
        <v>3</v>
      </c>
    </row>
    <row r="38" spans="1:9" ht="12.75">
      <c r="A38">
        <v>4</v>
      </c>
      <c r="B38" t="s">
        <v>45</v>
      </c>
      <c r="C38">
        <v>1982</v>
      </c>
      <c r="D38" t="s">
        <v>13</v>
      </c>
      <c r="E38" s="10" t="s">
        <v>17</v>
      </c>
      <c r="F38" s="12">
        <v>0.0011168981481481483</v>
      </c>
      <c r="G38" s="13">
        <v>0.08125</v>
      </c>
      <c r="H38" s="4">
        <v>0.0024710648148148153</v>
      </c>
      <c r="I38">
        <v>4</v>
      </c>
    </row>
    <row r="39" spans="1:8" ht="12.75">
      <c r="A39">
        <v>5</v>
      </c>
      <c r="B39" t="s">
        <v>51</v>
      </c>
      <c r="C39">
        <v>1980</v>
      </c>
      <c r="D39" t="s">
        <v>13</v>
      </c>
      <c r="E39" s="10" t="s">
        <v>17</v>
      </c>
      <c r="F39" s="12">
        <v>0.001326388888888889</v>
      </c>
      <c r="G39" s="13">
        <v>0.09236111111111112</v>
      </c>
      <c r="H39" s="4">
        <v>0.002865740740740741</v>
      </c>
    </row>
    <row r="40" spans="1:8" ht="12.75">
      <c r="A40">
        <v>6</v>
      </c>
      <c r="B40" t="s">
        <v>53</v>
      </c>
      <c r="C40">
        <v>1962</v>
      </c>
      <c r="D40" t="s">
        <v>23</v>
      </c>
      <c r="E40" s="10">
        <v>1</v>
      </c>
      <c r="F40" s="10">
        <v>55.6</v>
      </c>
      <c r="G40" s="10" t="s">
        <v>59</v>
      </c>
      <c r="H40">
        <v>99</v>
      </c>
    </row>
    <row r="41" spans="1:8" ht="12.75">
      <c r="A41">
        <v>6</v>
      </c>
      <c r="B41" t="s">
        <v>38</v>
      </c>
      <c r="C41">
        <v>1979</v>
      </c>
      <c r="D41" t="s">
        <v>39</v>
      </c>
      <c r="E41" s="10">
        <v>2</v>
      </c>
      <c r="F41" s="12">
        <v>0.0008148148148148148</v>
      </c>
      <c r="G41" s="10" t="s">
        <v>59</v>
      </c>
      <c r="H41">
        <v>99</v>
      </c>
    </row>
    <row r="42" spans="1:8" ht="12.75">
      <c r="A42">
        <v>6</v>
      </c>
      <c r="B42" t="s">
        <v>46</v>
      </c>
      <c r="C42">
        <v>1984</v>
      </c>
      <c r="D42" t="s">
        <v>23</v>
      </c>
      <c r="E42" s="10" t="s">
        <v>17</v>
      </c>
      <c r="F42" s="10" t="s">
        <v>59</v>
      </c>
      <c r="G42" s="10" t="s">
        <v>63</v>
      </c>
      <c r="H42">
        <v>99</v>
      </c>
    </row>
    <row r="44" spans="2:5" ht="12.75">
      <c r="B44" s="18" t="s">
        <v>49</v>
      </c>
      <c r="C44">
        <v>55</v>
      </c>
      <c r="D44" s="4">
        <v>0.0007743055555555555</v>
      </c>
      <c r="E44" s="8">
        <v>0.0014074074074074076</v>
      </c>
    </row>
    <row r="45" spans="1:5" ht="12.75">
      <c r="A45" s="17"/>
      <c r="B45" s="19" t="s">
        <v>40</v>
      </c>
      <c r="C45" s="6">
        <v>56.5</v>
      </c>
      <c r="D45" s="7">
        <v>0.0008310185185185186</v>
      </c>
      <c r="E45" s="7">
        <v>0.0014849537037037036</v>
      </c>
    </row>
    <row r="46" spans="2:5" ht="12.75">
      <c r="B46" s="18" t="s">
        <v>43</v>
      </c>
      <c r="C46">
        <v>55</v>
      </c>
      <c r="D46" s="4">
        <v>0.001011574074074074</v>
      </c>
      <c r="E46" s="8">
        <v>0.001648148148148148</v>
      </c>
    </row>
    <row r="47" spans="2:4" ht="12.75">
      <c r="B47" s="18" t="s">
        <v>45</v>
      </c>
      <c r="C47" s="3">
        <v>0.042361111111111106</v>
      </c>
      <c r="D47" s="10" t="s">
        <v>59</v>
      </c>
    </row>
    <row r="49" spans="2:5" ht="12.75">
      <c r="B49" s="18" t="s">
        <v>40</v>
      </c>
      <c r="C49">
        <v>51.6</v>
      </c>
      <c r="D49" s="3">
        <v>0.04513888888888889</v>
      </c>
      <c r="E49" s="8">
        <v>0.0013495370370370371</v>
      </c>
    </row>
    <row r="50" spans="1:5" ht="12.75">
      <c r="A50" s="17"/>
      <c r="B50" s="19" t="s">
        <v>45</v>
      </c>
      <c r="C50" s="6">
        <v>55.6</v>
      </c>
      <c r="D50" s="7">
        <v>0.0011782407407407408</v>
      </c>
      <c r="E50" s="7">
        <v>0.001821759259259259</v>
      </c>
    </row>
    <row r="51" spans="2:5" ht="12.75">
      <c r="B51" s="18" t="s">
        <v>49</v>
      </c>
      <c r="C51">
        <v>42.4</v>
      </c>
      <c r="D51">
        <v>43.5</v>
      </c>
      <c r="E51" s="8">
        <v>0.000994212962962963</v>
      </c>
    </row>
    <row r="52" spans="2:5" ht="12.75">
      <c r="B52" s="18" t="s">
        <v>43</v>
      </c>
      <c r="C52">
        <v>54.4</v>
      </c>
      <c r="D52">
        <v>46.2</v>
      </c>
      <c r="E52" s="4">
        <v>0.001164351851851852</v>
      </c>
    </row>
    <row r="55" spans="2:5" ht="12.75">
      <c r="B55" t="s">
        <v>55</v>
      </c>
      <c r="E55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0">
      <selection activeCell="A39" sqref="A39"/>
    </sheetView>
  </sheetViews>
  <sheetFormatPr defaultColWidth="9.00390625" defaultRowHeight="12.75"/>
  <cols>
    <col min="1" max="1" width="3.50390625" style="0" customWidth="1"/>
    <col min="2" max="2" width="20.00390625" style="0" customWidth="1"/>
    <col min="3" max="3" width="5.50390625" style="0" customWidth="1"/>
    <col min="4" max="4" width="12.125" style="0" customWidth="1"/>
    <col min="5" max="5" width="7.50390625" style="0" customWidth="1"/>
    <col min="6" max="6" width="10.125" style="0" customWidth="1"/>
    <col min="8" max="8" width="6.625" style="0" customWidth="1"/>
  </cols>
  <sheetData>
    <row r="1" spans="1:2" ht="15">
      <c r="A1" s="2"/>
      <c r="B1" s="2" t="s">
        <v>0</v>
      </c>
    </row>
    <row r="2" ht="12.75">
      <c r="B2" t="s">
        <v>1</v>
      </c>
    </row>
    <row r="4" spans="1:8" ht="12.75">
      <c r="A4" s="1" t="s">
        <v>2</v>
      </c>
      <c r="B4" s="1"/>
      <c r="C4" s="1" t="s">
        <v>64</v>
      </c>
      <c r="D4" s="1"/>
      <c r="E4" s="1"/>
      <c r="F4" s="1"/>
      <c r="G4" s="1"/>
      <c r="H4" s="1"/>
    </row>
    <row r="5" spans="1:8" ht="12.7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3</v>
      </c>
      <c r="G5" s="16" t="s">
        <v>57</v>
      </c>
      <c r="H5" s="16" t="s">
        <v>62</v>
      </c>
    </row>
    <row r="6" spans="1:8" ht="12.75">
      <c r="A6">
        <v>1</v>
      </c>
      <c r="B6" t="s">
        <v>33</v>
      </c>
      <c r="C6">
        <v>1981</v>
      </c>
      <c r="D6" t="s">
        <v>32</v>
      </c>
      <c r="E6" s="10">
        <v>2</v>
      </c>
      <c r="F6">
        <v>2</v>
      </c>
      <c r="G6">
        <v>5</v>
      </c>
      <c r="H6">
        <f>SUM(F6:G6)</f>
        <v>7</v>
      </c>
    </row>
    <row r="7" spans="1:8" ht="12.75">
      <c r="A7">
        <v>2</v>
      </c>
      <c r="B7" t="s">
        <v>18</v>
      </c>
      <c r="C7">
        <v>1982</v>
      </c>
      <c r="D7" t="s">
        <v>13</v>
      </c>
      <c r="E7" s="10" t="s">
        <v>17</v>
      </c>
      <c r="F7">
        <v>4</v>
      </c>
      <c r="G7">
        <v>3</v>
      </c>
      <c r="H7">
        <f>SUM(F7:G7)</f>
        <v>7</v>
      </c>
    </row>
    <row r="8" spans="1:8" ht="12.75">
      <c r="A8">
        <v>3</v>
      </c>
      <c r="B8" t="s">
        <v>14</v>
      </c>
      <c r="C8">
        <v>1979</v>
      </c>
      <c r="D8" t="s">
        <v>13</v>
      </c>
      <c r="E8" s="10">
        <v>3</v>
      </c>
      <c r="F8">
        <v>10</v>
      </c>
      <c r="G8">
        <v>1</v>
      </c>
      <c r="H8">
        <f>SUM(F8:G8)</f>
        <v>11</v>
      </c>
    </row>
    <row r="9" spans="1:8" ht="12.75">
      <c r="A9">
        <v>4</v>
      </c>
      <c r="B9" t="s">
        <v>34</v>
      </c>
      <c r="C9">
        <v>1971</v>
      </c>
      <c r="D9" t="s">
        <v>13</v>
      </c>
      <c r="E9" s="10" t="s">
        <v>17</v>
      </c>
      <c r="F9">
        <v>1</v>
      </c>
      <c r="G9">
        <v>13</v>
      </c>
      <c r="H9">
        <f>SUM(F9:G9)</f>
        <v>14</v>
      </c>
    </row>
    <row r="10" spans="1:8" ht="12.75">
      <c r="A10">
        <v>5</v>
      </c>
      <c r="B10" t="s">
        <v>24</v>
      </c>
      <c r="C10">
        <v>1985</v>
      </c>
      <c r="D10" t="s">
        <v>23</v>
      </c>
      <c r="E10" s="10">
        <v>2</v>
      </c>
      <c r="F10">
        <v>10</v>
      </c>
      <c r="G10">
        <v>4</v>
      </c>
      <c r="H10">
        <f>SUM(F10:G10)</f>
        <v>14</v>
      </c>
    </row>
    <row r="11" spans="1:8" ht="12.75">
      <c r="A11">
        <v>6</v>
      </c>
      <c r="B11" t="s">
        <v>12</v>
      </c>
      <c r="C11">
        <v>1983</v>
      </c>
      <c r="D11" t="s">
        <v>13</v>
      </c>
      <c r="E11" s="10">
        <v>3</v>
      </c>
      <c r="F11">
        <v>8</v>
      </c>
      <c r="G11">
        <v>7</v>
      </c>
      <c r="H11">
        <f>SUM(F11:G11)</f>
        <v>15</v>
      </c>
    </row>
    <row r="12" spans="1:8" ht="12.75">
      <c r="A12">
        <v>7</v>
      </c>
      <c r="B12" t="s">
        <v>15</v>
      </c>
      <c r="C12">
        <v>1981</v>
      </c>
      <c r="D12" t="s">
        <v>13</v>
      </c>
      <c r="E12" s="10">
        <v>3</v>
      </c>
      <c r="F12">
        <v>3</v>
      </c>
      <c r="G12">
        <v>13</v>
      </c>
      <c r="H12">
        <f>SUM(F12:G12)</f>
        <v>16</v>
      </c>
    </row>
    <row r="13" spans="1:8" ht="12.75">
      <c r="A13">
        <v>8</v>
      </c>
      <c r="B13" t="s">
        <v>35</v>
      </c>
      <c r="C13">
        <v>1965</v>
      </c>
      <c r="D13" t="s">
        <v>36</v>
      </c>
      <c r="E13" s="10" t="s">
        <v>17</v>
      </c>
      <c r="F13">
        <v>10</v>
      </c>
      <c r="G13">
        <v>6</v>
      </c>
      <c r="H13">
        <f>SUM(F13:G13)</f>
        <v>16</v>
      </c>
    </row>
    <row r="14" spans="1:8" ht="12.75">
      <c r="A14">
        <v>9</v>
      </c>
      <c r="B14" t="s">
        <v>26</v>
      </c>
      <c r="C14">
        <v>1987</v>
      </c>
      <c r="D14" t="s">
        <v>23</v>
      </c>
      <c r="E14" s="10">
        <v>3</v>
      </c>
      <c r="F14">
        <v>15</v>
      </c>
      <c r="G14">
        <v>2</v>
      </c>
      <c r="H14">
        <f>SUM(F14:G14)</f>
        <v>17</v>
      </c>
    </row>
    <row r="15" spans="1:8" ht="12.75">
      <c r="A15">
        <v>10</v>
      </c>
      <c r="B15" t="s">
        <v>28</v>
      </c>
      <c r="C15">
        <v>1987</v>
      </c>
      <c r="D15" t="s">
        <v>23</v>
      </c>
      <c r="E15" s="10" t="s">
        <v>17</v>
      </c>
      <c r="F15">
        <v>8</v>
      </c>
      <c r="G15">
        <v>9</v>
      </c>
      <c r="H15">
        <f>SUM(F15:G15)</f>
        <v>17</v>
      </c>
    </row>
    <row r="16" spans="1:8" ht="12.75">
      <c r="A16">
        <v>11</v>
      </c>
      <c r="B16" t="s">
        <v>20</v>
      </c>
      <c r="C16">
        <v>1977</v>
      </c>
      <c r="D16" t="s">
        <v>13</v>
      </c>
      <c r="E16" s="10" t="s">
        <v>17</v>
      </c>
      <c r="F16">
        <v>10</v>
      </c>
      <c r="G16">
        <v>8</v>
      </c>
      <c r="H16">
        <f>SUM(F16:G16)</f>
        <v>18</v>
      </c>
    </row>
    <row r="17" spans="1:8" ht="12.75">
      <c r="A17">
        <v>12</v>
      </c>
      <c r="B17" t="s">
        <v>22</v>
      </c>
      <c r="C17">
        <v>1985</v>
      </c>
      <c r="D17" t="s">
        <v>23</v>
      </c>
      <c r="E17" s="10">
        <v>3</v>
      </c>
      <c r="F17">
        <v>7</v>
      </c>
      <c r="G17">
        <v>13</v>
      </c>
      <c r="H17">
        <f>SUM(F17:G17)</f>
        <v>20</v>
      </c>
    </row>
    <row r="18" spans="1:8" ht="12.75">
      <c r="A18">
        <v>13</v>
      </c>
      <c r="B18" t="s">
        <v>27</v>
      </c>
      <c r="C18">
        <v>1986</v>
      </c>
      <c r="D18" t="s">
        <v>23</v>
      </c>
      <c r="E18" s="10" t="s">
        <v>17</v>
      </c>
      <c r="F18">
        <v>17</v>
      </c>
      <c r="G18">
        <v>10</v>
      </c>
      <c r="H18">
        <f>SUM(F18:G18)</f>
        <v>27</v>
      </c>
    </row>
    <row r="19" spans="1:8" ht="12.75">
      <c r="A19">
        <v>14</v>
      </c>
      <c r="B19" t="s">
        <v>25</v>
      </c>
      <c r="C19">
        <v>1986</v>
      </c>
      <c r="D19" t="s">
        <v>23</v>
      </c>
      <c r="E19" s="10" t="s">
        <v>17</v>
      </c>
      <c r="F19">
        <v>15</v>
      </c>
      <c r="G19">
        <v>12</v>
      </c>
      <c r="H19">
        <f>SUM(F19:G19)</f>
        <v>27</v>
      </c>
    </row>
    <row r="20" spans="1:8" ht="12.75">
      <c r="A20">
        <v>15</v>
      </c>
      <c r="B20" t="s">
        <v>29</v>
      </c>
      <c r="C20">
        <v>1988</v>
      </c>
      <c r="D20" t="s">
        <v>23</v>
      </c>
      <c r="E20" s="10">
        <v>3</v>
      </c>
      <c r="F20">
        <v>17</v>
      </c>
      <c r="G20">
        <v>11</v>
      </c>
      <c r="H20">
        <f>SUM(F20:G20)</f>
        <v>28</v>
      </c>
    </row>
    <row r="21" spans="1:8" ht="12.75">
      <c r="A21">
        <v>16</v>
      </c>
      <c r="B21" t="s">
        <v>30</v>
      </c>
      <c r="C21">
        <v>1978</v>
      </c>
      <c r="D21" t="s">
        <v>23</v>
      </c>
      <c r="E21" s="10" t="s">
        <v>17</v>
      </c>
      <c r="F21">
        <v>17</v>
      </c>
      <c r="G21">
        <v>13</v>
      </c>
      <c r="H21">
        <f>SUM(F21:G21)</f>
        <v>30</v>
      </c>
    </row>
    <row r="22" spans="1:8" ht="12.75">
      <c r="A22">
        <v>17</v>
      </c>
      <c r="B22" t="s">
        <v>21</v>
      </c>
      <c r="C22">
        <v>1980</v>
      </c>
      <c r="D22" t="s">
        <v>13</v>
      </c>
      <c r="E22" s="10" t="s">
        <v>17</v>
      </c>
      <c r="F22">
        <v>5</v>
      </c>
      <c r="G22">
        <v>99</v>
      </c>
      <c r="H22">
        <f>SUM(F22:G22)</f>
        <v>104</v>
      </c>
    </row>
    <row r="23" spans="1:8" ht="12.75">
      <c r="A23">
        <v>18</v>
      </c>
      <c r="B23" t="s">
        <v>16</v>
      </c>
      <c r="C23">
        <v>1983</v>
      </c>
      <c r="D23" t="s">
        <v>13</v>
      </c>
      <c r="E23" s="10" t="s">
        <v>17</v>
      </c>
      <c r="F23">
        <v>6</v>
      </c>
      <c r="G23">
        <v>99</v>
      </c>
      <c r="H23">
        <f>SUM(F23:G23)</f>
        <v>105</v>
      </c>
    </row>
    <row r="24" spans="1:8" ht="12.75">
      <c r="A24">
        <v>19</v>
      </c>
      <c r="B24" t="s">
        <v>31</v>
      </c>
      <c r="C24">
        <v>1979</v>
      </c>
      <c r="D24" t="s">
        <v>32</v>
      </c>
      <c r="E24" s="10">
        <v>1</v>
      </c>
      <c r="F24">
        <v>10</v>
      </c>
      <c r="G24">
        <v>99</v>
      </c>
      <c r="H24">
        <f>SUM(F24:G24)</f>
        <v>109</v>
      </c>
    </row>
    <row r="25" spans="1:8" ht="12.75">
      <c r="A25">
        <v>20</v>
      </c>
      <c r="B25" t="s">
        <v>19</v>
      </c>
      <c r="C25">
        <v>1978</v>
      </c>
      <c r="D25" t="s">
        <v>13</v>
      </c>
      <c r="E25" s="10" t="s">
        <v>17</v>
      </c>
      <c r="F25">
        <v>17</v>
      </c>
      <c r="G25">
        <v>99</v>
      </c>
      <c r="H25">
        <f>SUM(F25:G25)</f>
        <v>116</v>
      </c>
    </row>
    <row r="26" ht="12.75">
      <c r="E26" s="10"/>
    </row>
    <row r="28" spans="1:8" ht="12.75">
      <c r="A28" s="1" t="s">
        <v>37</v>
      </c>
      <c r="B28" s="1"/>
      <c r="C28" s="1" t="s">
        <v>64</v>
      </c>
      <c r="D28" s="1"/>
      <c r="E28" s="1"/>
      <c r="F28" s="1"/>
      <c r="G28" s="1"/>
      <c r="H28" s="1"/>
    </row>
    <row r="29" spans="1:8" ht="12.75">
      <c r="A29" s="16" t="s">
        <v>4</v>
      </c>
      <c r="B29" s="16" t="s">
        <v>5</v>
      </c>
      <c r="C29" s="16" t="s">
        <v>6</v>
      </c>
      <c r="D29" s="16" t="s">
        <v>7</v>
      </c>
      <c r="E29" s="16" t="s">
        <v>8</v>
      </c>
      <c r="F29" s="16" t="s">
        <v>3</v>
      </c>
      <c r="G29" s="16" t="s">
        <v>57</v>
      </c>
      <c r="H29" s="16" t="s">
        <v>62</v>
      </c>
    </row>
    <row r="30" spans="1:8" ht="12.75">
      <c r="A30">
        <v>1</v>
      </c>
      <c r="B30" t="s">
        <v>49</v>
      </c>
      <c r="C30">
        <v>1975</v>
      </c>
      <c r="D30" t="s">
        <v>39</v>
      </c>
      <c r="E30" s="10">
        <v>3</v>
      </c>
      <c r="F30" s="10">
        <v>1</v>
      </c>
      <c r="G30">
        <v>1</v>
      </c>
      <c r="H30">
        <f>SUM(F30:G30)</f>
        <v>2</v>
      </c>
    </row>
    <row r="31" spans="1:8" ht="12.75">
      <c r="A31">
        <v>2</v>
      </c>
      <c r="B31" t="s">
        <v>40</v>
      </c>
      <c r="C31">
        <v>1983</v>
      </c>
      <c r="D31" t="s">
        <v>41</v>
      </c>
      <c r="E31" s="10" t="s">
        <v>17</v>
      </c>
      <c r="F31" s="10">
        <v>2</v>
      </c>
      <c r="G31">
        <v>3</v>
      </c>
      <c r="H31">
        <f>SUM(F31:G31)</f>
        <v>5</v>
      </c>
    </row>
    <row r="32" spans="1:8" ht="12.75">
      <c r="A32">
        <v>3</v>
      </c>
      <c r="B32" t="s">
        <v>45</v>
      </c>
      <c r="C32">
        <v>1982</v>
      </c>
      <c r="D32" t="s">
        <v>13</v>
      </c>
      <c r="E32" s="10" t="s">
        <v>17</v>
      </c>
      <c r="F32" s="10">
        <v>4</v>
      </c>
      <c r="G32">
        <v>4</v>
      </c>
      <c r="H32">
        <f>SUM(F32:G32)</f>
        <v>8</v>
      </c>
    </row>
    <row r="33" spans="1:8" ht="12.75">
      <c r="A33">
        <v>4</v>
      </c>
      <c r="B33" t="s">
        <v>43</v>
      </c>
      <c r="C33">
        <v>1979</v>
      </c>
      <c r="D33" t="s">
        <v>44</v>
      </c>
      <c r="E33" s="10">
        <v>3</v>
      </c>
      <c r="F33" s="10">
        <v>9</v>
      </c>
      <c r="G33">
        <v>2</v>
      </c>
      <c r="H33">
        <f>SUM(F33:G33)</f>
        <v>11</v>
      </c>
    </row>
    <row r="34" spans="1:8" ht="12.75">
      <c r="A34">
        <v>5</v>
      </c>
      <c r="B34" t="s">
        <v>53</v>
      </c>
      <c r="C34">
        <v>1962</v>
      </c>
      <c r="D34" t="s">
        <v>23</v>
      </c>
      <c r="E34" s="10">
        <v>1</v>
      </c>
      <c r="F34" s="10">
        <v>5</v>
      </c>
      <c r="G34">
        <v>6</v>
      </c>
      <c r="H34">
        <f>SUM(F34:G34)</f>
        <v>11</v>
      </c>
    </row>
    <row r="35" spans="1:8" ht="12.75">
      <c r="A35">
        <v>6</v>
      </c>
      <c r="B35" t="s">
        <v>51</v>
      </c>
      <c r="C35">
        <v>1980</v>
      </c>
      <c r="D35" t="s">
        <v>13</v>
      </c>
      <c r="E35" s="10" t="s">
        <v>17</v>
      </c>
      <c r="F35" s="10">
        <v>6</v>
      </c>
      <c r="G35">
        <v>5</v>
      </c>
      <c r="H35">
        <f>SUM(F35:G35)</f>
        <v>11</v>
      </c>
    </row>
    <row r="36" spans="1:8" ht="12.75">
      <c r="A36">
        <v>7</v>
      </c>
      <c r="B36" t="s">
        <v>38</v>
      </c>
      <c r="C36">
        <v>1979</v>
      </c>
      <c r="D36" t="s">
        <v>39</v>
      </c>
      <c r="E36" s="10">
        <v>2</v>
      </c>
      <c r="F36" s="10">
        <v>7</v>
      </c>
      <c r="G36">
        <v>6</v>
      </c>
      <c r="H36">
        <f>SUM(F36:G36)</f>
        <v>13</v>
      </c>
    </row>
    <row r="37" spans="1:8" ht="12.75">
      <c r="A37">
        <v>7</v>
      </c>
      <c r="B37" t="s">
        <v>46</v>
      </c>
      <c r="C37">
        <v>1984</v>
      </c>
      <c r="D37" t="s">
        <v>23</v>
      </c>
      <c r="E37" s="10" t="s">
        <v>17</v>
      </c>
      <c r="F37" s="10">
        <v>7</v>
      </c>
      <c r="G37">
        <v>6</v>
      </c>
      <c r="H37">
        <f>SUM(F37:G37)</f>
        <v>13</v>
      </c>
    </row>
    <row r="38" spans="1:8" ht="12.75">
      <c r="A38">
        <v>9</v>
      </c>
      <c r="B38" t="s">
        <v>47</v>
      </c>
      <c r="C38">
        <v>1973</v>
      </c>
      <c r="D38" t="s">
        <v>39</v>
      </c>
      <c r="E38" s="10">
        <v>1</v>
      </c>
      <c r="F38" s="10">
        <v>3</v>
      </c>
      <c r="G38">
        <v>99</v>
      </c>
      <c r="H38">
        <f>SUM(F38:G38)</f>
        <v>102</v>
      </c>
    </row>
    <row r="39" spans="5:6" ht="12.75">
      <c r="E39" s="10"/>
      <c r="F39" s="10"/>
    </row>
    <row r="40" spans="5:6" ht="12.75">
      <c r="E40" s="10"/>
      <c r="F40" s="10"/>
    </row>
    <row r="41" spans="5:6" ht="12.75">
      <c r="E41" s="10"/>
      <c r="F41" s="10"/>
    </row>
    <row r="43" spans="2:6" ht="12.75">
      <c r="B43" t="s">
        <v>55</v>
      </c>
      <c r="F43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cp:lastPrinted>2002-03-04T11:13:50Z</cp:lastPrinted>
  <dcterms:created xsi:type="dcterms:W3CDTF">2002-03-03T03:35:03Z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