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8448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<sst xmlns="http://schemas.openxmlformats.org/spreadsheetml/2006/main" count="92" uniqueCount="42">
  <si>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место</t>
  </si>
  <si>
    <t>Ф.И.</t>
  </si>
  <si>
    <t>г.р.</t>
  </si>
  <si>
    <t>команда</t>
  </si>
  <si>
    <t>з</t>
  </si>
  <si>
    <t>п</t>
  </si>
  <si>
    <t>трасса 1</t>
  </si>
  <si>
    <t>трасса 2</t>
  </si>
  <si>
    <t>трасса 3</t>
  </si>
  <si>
    <t>трасса 4</t>
  </si>
  <si>
    <t>баллы</t>
  </si>
  <si>
    <t>попытки</t>
  </si>
  <si>
    <t>сумма</t>
  </si>
  <si>
    <t>Акатьев Алексей</t>
  </si>
  <si>
    <t>лично</t>
  </si>
  <si>
    <t>Бобринёв Сергей</t>
  </si>
  <si>
    <t>ИжГТУ</t>
  </si>
  <si>
    <t>Пермяков Сергей</t>
  </si>
  <si>
    <t>Торхов Максим</t>
  </si>
  <si>
    <t>ИжГСХА</t>
  </si>
  <si>
    <t>Пермяков Алексей</t>
  </si>
  <si>
    <t>Леонтьев Дмитрий</t>
  </si>
  <si>
    <t>Гаврилов Влас</t>
  </si>
  <si>
    <t>Пермякова Ирина</t>
  </si>
  <si>
    <t>Хворостьева Светлана</t>
  </si>
  <si>
    <t>н/с</t>
  </si>
  <si>
    <t>Кочурова Анна</t>
  </si>
  <si>
    <t>кол-во прошедших</t>
  </si>
  <si>
    <t>трасса</t>
  </si>
  <si>
    <t>зоны</t>
  </si>
  <si>
    <t>Женщины - боулдеринг</t>
  </si>
  <si>
    <t>Мужчины - боулдеринг</t>
  </si>
  <si>
    <t>Мужчины - оценка трасс</t>
  </si>
  <si>
    <t>Женщины - оценка трасс</t>
  </si>
  <si>
    <t>Главный судья</t>
  </si>
  <si>
    <t>А. Шилов</t>
  </si>
  <si>
    <t>Главный секретарь</t>
  </si>
  <si>
    <t>А. Трушин</t>
  </si>
  <si>
    <t>Первенство г. Ижевска по ледолазанию</t>
  </si>
  <si>
    <t>ПРОТОКОЛ РЕЗУЛЬТАТОВ</t>
  </si>
  <si>
    <t>стадион "Газовик-Газпром"</t>
  </si>
  <si>
    <t>3-4 марта 2006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</si>
</sst>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M43" sqref="M43"/>
    </sheetView>
  </sheetViews>
  <sheetFormatPr defaultColWidth="9.00390625" defaultRowHeight="12.75"/>
  <cols>
    <col min="1" max="1" width="6.75390625" style="0" customWidth="1"/>
    <col min="2" max="2" width="20.875" style="0" customWidth="1"/>
    <col min="3" max="3" width="4.00390625" style="0" customWidth="1"/>
    <col min="4" max="4" width="8.125" style="0" customWidth="1"/>
    <col min="5" max="11" width="4.75390625" style="0" customWidth="1"/>
    <col min="12" max="12" width="4.375" style="0" customWidth="1"/>
    <col min="13" max="13" width="6.50390625" style="0" customWidth="1"/>
    <col min="14" max="14" width="7.875" style="0" customWidth="1"/>
  </cols>
  <sheetData>
    <row r="1" spans="1:14" ht="17.2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41</v>
      </c>
    </row>
    <row r="5" spans="1:14" ht="12.75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ht="13.5" thickBot="1"/>
    <row r="7" spans="1:14" ht="12.75">
      <c r="A7" s="6" t="s">
        <v>0</v>
      </c>
      <c r="B7" s="7" t="s">
        <v>1</v>
      </c>
      <c r="C7" s="7" t="s">
        <v>2</v>
      </c>
      <c r="D7" s="7" t="s">
        <v>3</v>
      </c>
      <c r="E7" s="8" t="s">
        <v>6</v>
      </c>
      <c r="F7" s="8"/>
      <c r="G7" s="8" t="s">
        <v>7</v>
      </c>
      <c r="H7" s="8"/>
      <c r="I7" s="8" t="s">
        <v>8</v>
      </c>
      <c r="J7" s="8"/>
      <c r="K7" s="8" t="s">
        <v>9</v>
      </c>
      <c r="L7" s="8"/>
      <c r="M7" s="8" t="s">
        <v>12</v>
      </c>
      <c r="N7" s="9"/>
    </row>
    <row r="8" spans="1:14" ht="13.5" thickBot="1">
      <c r="A8" s="21"/>
      <c r="B8" s="22"/>
      <c r="C8" s="22"/>
      <c r="D8" s="22"/>
      <c r="E8" s="15" t="s">
        <v>4</v>
      </c>
      <c r="F8" s="15" t="s">
        <v>5</v>
      </c>
      <c r="G8" s="15" t="s">
        <v>4</v>
      </c>
      <c r="H8" s="15" t="s">
        <v>5</v>
      </c>
      <c r="I8" s="15" t="s">
        <v>4</v>
      </c>
      <c r="J8" s="15" t="s">
        <v>5</v>
      </c>
      <c r="K8" s="15" t="s">
        <v>4</v>
      </c>
      <c r="L8" s="15" t="s">
        <v>5</v>
      </c>
      <c r="M8" s="15" t="s">
        <v>10</v>
      </c>
      <c r="N8" s="16" t="s">
        <v>11</v>
      </c>
    </row>
    <row r="9" spans="1:14" ht="12.75">
      <c r="A9" s="17">
        <v>1</v>
      </c>
      <c r="B9" s="18" t="s">
        <v>17</v>
      </c>
      <c r="C9" s="19">
        <v>81</v>
      </c>
      <c r="D9" s="23" t="s">
        <v>16</v>
      </c>
      <c r="E9" s="27">
        <v>5</v>
      </c>
      <c r="F9" s="28">
        <v>1</v>
      </c>
      <c r="G9" s="27">
        <v>7</v>
      </c>
      <c r="H9" s="28">
        <v>3</v>
      </c>
      <c r="I9" s="27">
        <v>9</v>
      </c>
      <c r="J9" s="28">
        <v>1</v>
      </c>
      <c r="K9" s="27">
        <v>5</v>
      </c>
      <c r="L9" s="28">
        <v>2</v>
      </c>
      <c r="M9" s="25">
        <v>6135</v>
      </c>
      <c r="N9" s="20">
        <f>F9+H9+J9+L9</f>
        <v>7</v>
      </c>
    </row>
    <row r="10" spans="1:14" ht="12.75">
      <c r="A10" s="12">
        <v>2</v>
      </c>
      <c r="B10" s="5" t="s">
        <v>20</v>
      </c>
      <c r="C10" s="2">
        <v>83</v>
      </c>
      <c r="D10" s="3" t="s">
        <v>16</v>
      </c>
      <c r="E10" s="12">
        <v>6</v>
      </c>
      <c r="F10" s="11">
        <v>1</v>
      </c>
      <c r="G10" s="12">
        <v>6</v>
      </c>
      <c r="H10" s="11">
        <v>4</v>
      </c>
      <c r="I10" s="12">
        <v>9</v>
      </c>
      <c r="J10" s="11">
        <v>1</v>
      </c>
      <c r="K10" s="12">
        <v>5</v>
      </c>
      <c r="L10" s="11">
        <v>2</v>
      </c>
      <c r="M10" s="4">
        <v>6135</v>
      </c>
      <c r="N10" s="11">
        <f>F10+H10+J10+L10</f>
        <v>8</v>
      </c>
    </row>
    <row r="11" spans="1:14" ht="12.75">
      <c r="A11" s="12">
        <v>3</v>
      </c>
      <c r="B11" s="5" t="s">
        <v>22</v>
      </c>
      <c r="C11" s="2">
        <v>89</v>
      </c>
      <c r="D11" s="3" t="s">
        <v>16</v>
      </c>
      <c r="E11" s="12">
        <v>5</v>
      </c>
      <c r="F11" s="11">
        <v>1</v>
      </c>
      <c r="G11" s="12">
        <v>4</v>
      </c>
      <c r="H11" s="11">
        <v>1</v>
      </c>
      <c r="I11" s="12">
        <v>9</v>
      </c>
      <c r="J11" s="11">
        <v>1</v>
      </c>
      <c r="K11" s="12">
        <v>5</v>
      </c>
      <c r="L11" s="11">
        <v>1</v>
      </c>
      <c r="M11" s="4">
        <v>4135</v>
      </c>
      <c r="N11" s="11">
        <f>F11+H11+J11+L11</f>
        <v>4</v>
      </c>
    </row>
    <row r="12" spans="1:14" ht="12.75">
      <c r="A12" s="12">
        <v>4</v>
      </c>
      <c r="B12" s="5" t="s">
        <v>21</v>
      </c>
      <c r="C12" s="2">
        <v>86</v>
      </c>
      <c r="D12" s="3" t="s">
        <v>16</v>
      </c>
      <c r="E12" s="12">
        <v>5</v>
      </c>
      <c r="F12" s="11">
        <v>3</v>
      </c>
      <c r="G12" s="12">
        <v>2</v>
      </c>
      <c r="H12" s="11">
        <v>1</v>
      </c>
      <c r="I12" s="12">
        <v>9</v>
      </c>
      <c r="J12" s="11">
        <v>1</v>
      </c>
      <c r="K12" s="12">
        <v>4</v>
      </c>
      <c r="L12" s="11">
        <v>2</v>
      </c>
      <c r="M12" s="4">
        <v>3385</v>
      </c>
      <c r="N12" s="11">
        <f>F12+H12+J12+L12</f>
        <v>7</v>
      </c>
    </row>
    <row r="13" spans="1:14" ht="12.75">
      <c r="A13" s="12">
        <v>5</v>
      </c>
      <c r="B13" s="5" t="s">
        <v>15</v>
      </c>
      <c r="C13" s="2">
        <v>85</v>
      </c>
      <c r="D13" s="3" t="s">
        <v>16</v>
      </c>
      <c r="E13" s="12">
        <v>5</v>
      </c>
      <c r="F13" s="11">
        <v>1</v>
      </c>
      <c r="G13" s="12">
        <v>4</v>
      </c>
      <c r="H13" s="11">
        <v>2</v>
      </c>
      <c r="I13" s="12">
        <v>8</v>
      </c>
      <c r="J13" s="11">
        <v>1</v>
      </c>
      <c r="K13" s="12">
        <v>3</v>
      </c>
      <c r="L13" s="11">
        <v>2</v>
      </c>
      <c r="M13" s="4">
        <v>3302</v>
      </c>
      <c r="N13" s="11">
        <f>F13+H13+J13+L13</f>
        <v>6</v>
      </c>
    </row>
    <row r="14" spans="1:14" ht="12.75">
      <c r="A14" s="12">
        <v>6</v>
      </c>
      <c r="B14" s="5" t="s">
        <v>13</v>
      </c>
      <c r="C14" s="2">
        <v>81</v>
      </c>
      <c r="D14" s="3" t="s">
        <v>14</v>
      </c>
      <c r="E14" s="12">
        <v>5</v>
      </c>
      <c r="F14" s="11">
        <v>1</v>
      </c>
      <c r="G14" s="12">
        <v>3</v>
      </c>
      <c r="H14" s="11">
        <v>3</v>
      </c>
      <c r="I14" s="12">
        <v>5</v>
      </c>
      <c r="J14" s="11">
        <v>3</v>
      </c>
      <c r="K14" s="12">
        <v>3</v>
      </c>
      <c r="L14" s="11">
        <v>1</v>
      </c>
      <c r="M14" s="4">
        <v>2452</v>
      </c>
      <c r="N14" s="11">
        <f>F14+H14+J14+L14</f>
        <v>8</v>
      </c>
    </row>
    <row r="15" spans="1:14" ht="13.5" thickBot="1">
      <c r="A15" s="13">
        <v>7</v>
      </c>
      <c r="B15" s="14" t="s">
        <v>18</v>
      </c>
      <c r="C15" s="15">
        <v>85</v>
      </c>
      <c r="D15" s="24" t="s">
        <v>19</v>
      </c>
      <c r="E15" s="13">
        <v>5</v>
      </c>
      <c r="F15" s="16">
        <v>2</v>
      </c>
      <c r="G15" s="13">
        <v>3</v>
      </c>
      <c r="H15" s="16">
        <v>3</v>
      </c>
      <c r="I15" s="13">
        <v>1</v>
      </c>
      <c r="J15" s="16">
        <v>1</v>
      </c>
      <c r="K15" s="13">
        <v>1</v>
      </c>
      <c r="L15" s="16">
        <v>1</v>
      </c>
      <c r="M15" s="26">
        <v>1452</v>
      </c>
      <c r="N15" s="16">
        <f>F15+H15+J15+L15</f>
        <v>7</v>
      </c>
    </row>
    <row r="16" spans="1:14" ht="12.75">
      <c r="A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4" t="s">
        <v>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"/>
      <c r="M17" s="1"/>
      <c r="N17" s="1"/>
    </row>
    <row r="18" spans="1:14" ht="13.5" thickBot="1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6" t="s">
        <v>28</v>
      </c>
      <c r="B19" s="9"/>
      <c r="C19" s="35" t="s">
        <v>29</v>
      </c>
      <c r="D19" s="8"/>
      <c r="E19" s="8"/>
      <c r="F19" s="8"/>
      <c r="G19" s="8"/>
      <c r="H19" s="8"/>
      <c r="I19" s="8"/>
      <c r="J19" s="8"/>
      <c r="K19" s="9"/>
      <c r="L19" s="1"/>
      <c r="M19" s="1"/>
      <c r="N19" s="1"/>
    </row>
    <row r="20" spans="1:14" ht="13.5" thickBot="1">
      <c r="A20" s="21"/>
      <c r="B20" s="38"/>
      <c r="C20" s="26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>
        <v>7</v>
      </c>
      <c r="J20" s="15">
        <v>8</v>
      </c>
      <c r="K20" s="16">
        <v>9</v>
      </c>
      <c r="L20" s="1"/>
      <c r="M20" s="1"/>
      <c r="N20" s="1"/>
    </row>
    <row r="21" spans="1:14" ht="12.75">
      <c r="A21" s="33">
        <v>1</v>
      </c>
      <c r="B21" s="34" t="s">
        <v>27</v>
      </c>
      <c r="C21" s="25">
        <v>7</v>
      </c>
      <c r="D21" s="19">
        <v>7</v>
      </c>
      <c r="E21" s="19">
        <v>7</v>
      </c>
      <c r="F21" s="19">
        <v>7</v>
      </c>
      <c r="G21" s="19">
        <v>7</v>
      </c>
      <c r="H21" s="19">
        <v>1</v>
      </c>
      <c r="I21" s="18"/>
      <c r="J21" s="18"/>
      <c r="K21" s="34"/>
      <c r="L21" s="1"/>
      <c r="M21" s="1"/>
      <c r="N21" s="1"/>
    </row>
    <row r="22" spans="1:14" ht="12.75">
      <c r="A22" s="29"/>
      <c r="B22" s="30" t="s">
        <v>10</v>
      </c>
      <c r="C22" s="36">
        <f>1000/C21</f>
        <v>142.85714285714286</v>
      </c>
      <c r="D22" s="5">
        <f>1000/D21</f>
        <v>142.85714285714286</v>
      </c>
      <c r="E22" s="5">
        <f>1000/E21</f>
        <v>142.85714285714286</v>
      </c>
      <c r="F22" s="5">
        <f>1000/F21</f>
        <v>142.85714285714286</v>
      </c>
      <c r="G22" s="5">
        <f>1000/G21</f>
        <v>142.85714285714286</v>
      </c>
      <c r="H22" s="5">
        <f>1000/H21</f>
        <v>1000</v>
      </c>
      <c r="I22" s="5"/>
      <c r="J22" s="5"/>
      <c r="K22" s="30"/>
      <c r="L22" s="1"/>
      <c r="M22" s="1"/>
      <c r="N22" s="1"/>
    </row>
    <row r="23" spans="1:14" ht="12.75">
      <c r="A23" s="29">
        <v>2</v>
      </c>
      <c r="B23" s="30" t="s">
        <v>27</v>
      </c>
      <c r="C23" s="4">
        <v>7</v>
      </c>
      <c r="D23" s="2">
        <v>7</v>
      </c>
      <c r="E23" s="2">
        <v>6</v>
      </c>
      <c r="F23" s="2">
        <v>4</v>
      </c>
      <c r="G23" s="2">
        <v>2</v>
      </c>
      <c r="H23" s="2">
        <v>2</v>
      </c>
      <c r="I23" s="2">
        <v>1</v>
      </c>
      <c r="J23" s="5"/>
      <c r="K23" s="30"/>
      <c r="L23" s="1"/>
      <c r="M23" s="1"/>
      <c r="N23" s="1"/>
    </row>
    <row r="24" spans="1:14" ht="12.75">
      <c r="A24" s="29"/>
      <c r="B24" s="30" t="s">
        <v>10</v>
      </c>
      <c r="C24" s="36">
        <f>1000/C23</f>
        <v>142.85714285714286</v>
      </c>
      <c r="D24" s="5">
        <f>1000/D23</f>
        <v>142.85714285714286</v>
      </c>
      <c r="E24" s="5">
        <f>1000/E23</f>
        <v>166.66666666666666</v>
      </c>
      <c r="F24" s="5">
        <f>1000/F23</f>
        <v>250</v>
      </c>
      <c r="G24" s="5">
        <f>1000/G23</f>
        <v>500</v>
      </c>
      <c r="H24" s="5">
        <f>1000/H23</f>
        <v>500</v>
      </c>
      <c r="I24" s="5">
        <f>1000/I23</f>
        <v>1000</v>
      </c>
      <c r="J24" s="5"/>
      <c r="K24" s="30"/>
      <c r="L24" s="1"/>
      <c r="M24" s="1"/>
      <c r="N24" s="1"/>
    </row>
    <row r="25" spans="1:14" ht="12.75">
      <c r="A25" s="29">
        <v>3</v>
      </c>
      <c r="B25" s="30" t="s">
        <v>27</v>
      </c>
      <c r="C25" s="4">
        <v>7</v>
      </c>
      <c r="D25" s="2">
        <v>6</v>
      </c>
      <c r="E25" s="2">
        <v>6</v>
      </c>
      <c r="F25" s="2">
        <v>6</v>
      </c>
      <c r="G25" s="2">
        <v>6</v>
      </c>
      <c r="H25" s="2">
        <v>5</v>
      </c>
      <c r="I25" s="2">
        <v>5</v>
      </c>
      <c r="J25" s="2">
        <v>5</v>
      </c>
      <c r="K25" s="11">
        <v>4</v>
      </c>
      <c r="L25" s="1"/>
      <c r="M25" s="1"/>
      <c r="N25" s="1"/>
    </row>
    <row r="26" spans="1:14" ht="12.75">
      <c r="A26" s="29"/>
      <c r="B26" s="30" t="s">
        <v>10</v>
      </c>
      <c r="C26" s="36">
        <f>1000/C25</f>
        <v>142.85714285714286</v>
      </c>
      <c r="D26" s="5">
        <f>1000/D25</f>
        <v>166.66666666666666</v>
      </c>
      <c r="E26" s="5">
        <f>1000/E25</f>
        <v>166.66666666666666</v>
      </c>
      <c r="F26" s="5">
        <f>1000/F25</f>
        <v>166.66666666666666</v>
      </c>
      <c r="G26" s="5">
        <f>1000/G25</f>
        <v>166.66666666666666</v>
      </c>
      <c r="H26" s="5">
        <f>1000/H25</f>
        <v>200</v>
      </c>
      <c r="I26" s="5">
        <f>1000/I25</f>
        <v>200</v>
      </c>
      <c r="J26" s="5">
        <f>1000/J25</f>
        <v>200</v>
      </c>
      <c r="K26" s="30">
        <f>1000/K25</f>
        <v>250</v>
      </c>
      <c r="L26" s="1"/>
      <c r="M26" s="1"/>
      <c r="N26" s="1"/>
    </row>
    <row r="27" spans="1:14" ht="12.75">
      <c r="A27" s="29">
        <v>4</v>
      </c>
      <c r="B27" s="30" t="s">
        <v>27</v>
      </c>
      <c r="C27" s="4">
        <v>7</v>
      </c>
      <c r="D27" s="2">
        <v>6</v>
      </c>
      <c r="E27" s="2">
        <v>6</v>
      </c>
      <c r="F27" s="2">
        <v>4</v>
      </c>
      <c r="G27" s="2">
        <v>3</v>
      </c>
      <c r="H27" s="5"/>
      <c r="I27" s="5"/>
      <c r="J27" s="5"/>
      <c r="K27" s="30"/>
      <c r="L27" s="1"/>
      <c r="M27" s="1"/>
      <c r="N27" s="1"/>
    </row>
    <row r="28" spans="1:14" ht="13.5" thickBot="1">
      <c r="A28" s="31"/>
      <c r="B28" s="32" t="s">
        <v>10</v>
      </c>
      <c r="C28" s="37">
        <f>1000/C27</f>
        <v>142.85714285714286</v>
      </c>
      <c r="D28" s="14">
        <f>1000/D27</f>
        <v>166.66666666666666</v>
      </c>
      <c r="E28" s="14">
        <f>1000/E27</f>
        <v>166.66666666666666</v>
      </c>
      <c r="F28" s="14">
        <f>1000/F27</f>
        <v>250</v>
      </c>
      <c r="G28" s="14">
        <f>1000/G27</f>
        <v>333.3333333333333</v>
      </c>
      <c r="H28" s="14"/>
      <c r="I28" s="14"/>
      <c r="J28" s="14"/>
      <c r="K28" s="32"/>
      <c r="L28" s="1"/>
      <c r="M28" s="1"/>
      <c r="N28" s="1"/>
    </row>
    <row r="29" spans="1:14" ht="12.7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4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ht="13.5" thickBot="1"/>
    <row r="32" spans="1:14" ht="12.75">
      <c r="A32" s="6" t="s">
        <v>0</v>
      </c>
      <c r="B32" s="7" t="s">
        <v>1</v>
      </c>
      <c r="C32" s="7" t="s">
        <v>2</v>
      </c>
      <c r="D32" s="7" t="s">
        <v>3</v>
      </c>
      <c r="E32" s="8" t="s">
        <v>6</v>
      </c>
      <c r="F32" s="8"/>
      <c r="G32" s="8" t="s">
        <v>7</v>
      </c>
      <c r="H32" s="8"/>
      <c r="I32" s="8" t="s">
        <v>8</v>
      </c>
      <c r="J32" s="8"/>
      <c r="K32" s="8" t="s">
        <v>9</v>
      </c>
      <c r="L32" s="8"/>
      <c r="M32" s="8" t="s">
        <v>12</v>
      </c>
      <c r="N32" s="9"/>
    </row>
    <row r="33" spans="1:14" ht="13.5" thickBot="1">
      <c r="A33" s="21"/>
      <c r="B33" s="22"/>
      <c r="C33" s="22"/>
      <c r="D33" s="22"/>
      <c r="E33" s="15" t="s">
        <v>4</v>
      </c>
      <c r="F33" s="15" t="s">
        <v>5</v>
      </c>
      <c r="G33" s="15" t="s">
        <v>4</v>
      </c>
      <c r="H33" s="15" t="s">
        <v>5</v>
      </c>
      <c r="I33" s="15" t="s">
        <v>4</v>
      </c>
      <c r="J33" s="15" t="s">
        <v>5</v>
      </c>
      <c r="K33" s="15" t="s">
        <v>4</v>
      </c>
      <c r="L33" s="15" t="s">
        <v>5</v>
      </c>
      <c r="M33" s="15" t="s">
        <v>10</v>
      </c>
      <c r="N33" s="16" t="s">
        <v>11</v>
      </c>
    </row>
    <row r="34" spans="1:14" ht="12.75">
      <c r="A34" s="17">
        <v>1</v>
      </c>
      <c r="B34" s="18" t="s">
        <v>26</v>
      </c>
      <c r="C34" s="19">
        <v>87</v>
      </c>
      <c r="D34" s="23" t="s">
        <v>16</v>
      </c>
      <c r="E34" s="27">
        <v>5</v>
      </c>
      <c r="F34" s="28">
        <v>1</v>
      </c>
      <c r="G34" s="27">
        <v>6</v>
      </c>
      <c r="H34" s="28">
        <v>1</v>
      </c>
      <c r="I34" s="27">
        <v>9</v>
      </c>
      <c r="J34" s="28">
        <v>1</v>
      </c>
      <c r="K34" s="27">
        <v>5</v>
      </c>
      <c r="L34" s="28">
        <v>2</v>
      </c>
      <c r="M34" s="25">
        <v>13000</v>
      </c>
      <c r="N34" s="20">
        <f>F34+H34+J34+L34</f>
        <v>5</v>
      </c>
    </row>
    <row r="35" spans="1:14" ht="12.75">
      <c r="A35" s="12">
        <v>2</v>
      </c>
      <c r="B35" s="5" t="s">
        <v>23</v>
      </c>
      <c r="C35" s="2">
        <v>85</v>
      </c>
      <c r="D35" s="3" t="s">
        <v>16</v>
      </c>
      <c r="E35" s="12">
        <v>4</v>
      </c>
      <c r="F35" s="11">
        <v>1</v>
      </c>
      <c r="G35" s="12">
        <v>7</v>
      </c>
      <c r="H35" s="11">
        <v>1</v>
      </c>
      <c r="I35" s="12">
        <v>7</v>
      </c>
      <c r="J35" s="11">
        <v>1</v>
      </c>
      <c r="K35" s="12">
        <v>5</v>
      </c>
      <c r="L35" s="11">
        <v>1</v>
      </c>
      <c r="M35" s="4">
        <v>11000</v>
      </c>
      <c r="N35" s="11">
        <f>F35+H35+J35+L35</f>
        <v>4</v>
      </c>
    </row>
    <row r="36" spans="1:14" ht="13.5" thickBot="1">
      <c r="A36" s="13">
        <v>3</v>
      </c>
      <c r="B36" s="14" t="s">
        <v>24</v>
      </c>
      <c r="C36" s="15">
        <v>80</v>
      </c>
      <c r="D36" s="24" t="s">
        <v>14</v>
      </c>
      <c r="E36" s="13">
        <v>4</v>
      </c>
      <c r="F36" s="16">
        <v>5</v>
      </c>
      <c r="G36" s="13">
        <v>2</v>
      </c>
      <c r="H36" s="16">
        <v>2</v>
      </c>
      <c r="I36" s="31" t="s">
        <v>25</v>
      </c>
      <c r="J36" s="38"/>
      <c r="K36" s="31" t="s">
        <v>25</v>
      </c>
      <c r="L36" s="38"/>
      <c r="M36" s="26">
        <v>2000</v>
      </c>
      <c r="N36" s="16">
        <f>F36+H36+J36+L36</f>
        <v>7</v>
      </c>
    </row>
    <row r="37" spans="1:14" ht="12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44" t="s">
        <v>33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1"/>
      <c r="M38" s="1"/>
      <c r="N38" s="1"/>
    </row>
    <row r="39" ht="13.5" thickBot="1"/>
    <row r="40" spans="1:11" ht="12.75">
      <c r="A40" s="6" t="s">
        <v>28</v>
      </c>
      <c r="B40" s="9"/>
      <c r="C40" s="35" t="s">
        <v>29</v>
      </c>
      <c r="D40" s="8"/>
      <c r="E40" s="8"/>
      <c r="F40" s="8"/>
      <c r="G40" s="8"/>
      <c r="H40" s="8"/>
      <c r="I40" s="8"/>
      <c r="J40" s="8"/>
      <c r="K40" s="9"/>
    </row>
    <row r="41" spans="1:11" ht="13.5" thickBot="1">
      <c r="A41" s="21"/>
      <c r="B41" s="38"/>
      <c r="C41" s="26">
        <v>1</v>
      </c>
      <c r="D41" s="15">
        <v>2</v>
      </c>
      <c r="E41" s="15">
        <v>3</v>
      </c>
      <c r="F41" s="15">
        <v>4</v>
      </c>
      <c r="G41" s="15">
        <v>5</v>
      </c>
      <c r="H41" s="15">
        <v>6</v>
      </c>
      <c r="I41" s="15">
        <v>7</v>
      </c>
      <c r="J41" s="15">
        <v>8</v>
      </c>
      <c r="K41" s="16">
        <v>9</v>
      </c>
    </row>
    <row r="42" spans="1:11" ht="12.75">
      <c r="A42" s="39">
        <v>1</v>
      </c>
      <c r="B42" s="34" t="s">
        <v>27</v>
      </c>
      <c r="C42" s="25">
        <v>3</v>
      </c>
      <c r="D42" s="19">
        <v>3</v>
      </c>
      <c r="E42" s="19">
        <v>3</v>
      </c>
      <c r="F42" s="19">
        <v>3</v>
      </c>
      <c r="G42" s="19">
        <v>1</v>
      </c>
      <c r="H42" s="18"/>
      <c r="I42" s="18"/>
      <c r="J42" s="18"/>
      <c r="K42" s="34"/>
    </row>
    <row r="43" spans="1:11" ht="12.75">
      <c r="A43" s="10"/>
      <c r="B43" s="30" t="s">
        <v>10</v>
      </c>
      <c r="C43" s="36">
        <f>1000/C42</f>
        <v>333.3333333333333</v>
      </c>
      <c r="D43" s="5">
        <f>1000/D42</f>
        <v>333.3333333333333</v>
      </c>
      <c r="E43" s="5">
        <f>1000/E42</f>
        <v>333.3333333333333</v>
      </c>
      <c r="F43" s="5">
        <f>1000/F42</f>
        <v>333.3333333333333</v>
      </c>
      <c r="G43" s="5">
        <f>1000/G42</f>
        <v>1000</v>
      </c>
      <c r="H43" s="5"/>
      <c r="I43" s="5"/>
      <c r="J43" s="5"/>
      <c r="K43" s="30"/>
    </row>
    <row r="44" spans="1:11" ht="12.75">
      <c r="A44" s="10">
        <v>2</v>
      </c>
      <c r="B44" s="30" t="s">
        <v>27</v>
      </c>
      <c r="C44" s="4">
        <v>3</v>
      </c>
      <c r="D44" s="2">
        <v>3</v>
      </c>
      <c r="E44" s="2">
        <v>2</v>
      </c>
      <c r="F44" s="2">
        <v>2</v>
      </c>
      <c r="G44" s="2">
        <v>2</v>
      </c>
      <c r="H44" s="2">
        <v>2</v>
      </c>
      <c r="I44" s="2">
        <v>1</v>
      </c>
      <c r="J44" s="5"/>
      <c r="K44" s="30"/>
    </row>
    <row r="45" spans="1:11" ht="12.75">
      <c r="A45" s="10"/>
      <c r="B45" s="30" t="s">
        <v>10</v>
      </c>
      <c r="C45" s="36">
        <f aca="true" t="shared" si="0" ref="C45:I45">1000/C44</f>
        <v>333.3333333333333</v>
      </c>
      <c r="D45" s="5">
        <f t="shared" si="0"/>
        <v>333.3333333333333</v>
      </c>
      <c r="E45" s="5">
        <f t="shared" si="0"/>
        <v>500</v>
      </c>
      <c r="F45" s="5">
        <f t="shared" si="0"/>
        <v>500</v>
      </c>
      <c r="G45" s="5">
        <f t="shared" si="0"/>
        <v>500</v>
      </c>
      <c r="H45" s="5">
        <f t="shared" si="0"/>
        <v>500</v>
      </c>
      <c r="I45" s="5">
        <f t="shared" si="0"/>
        <v>1000</v>
      </c>
      <c r="J45" s="5"/>
      <c r="K45" s="30"/>
    </row>
    <row r="46" spans="1:11" ht="12.75">
      <c r="A46" s="10">
        <v>3</v>
      </c>
      <c r="B46" s="30" t="s">
        <v>27</v>
      </c>
      <c r="C46" s="4">
        <v>2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2</v>
      </c>
      <c r="J46" s="2">
        <v>1</v>
      </c>
      <c r="K46" s="11">
        <v>1</v>
      </c>
    </row>
    <row r="47" spans="1:11" ht="12.75">
      <c r="A47" s="10"/>
      <c r="B47" s="30" t="s">
        <v>10</v>
      </c>
      <c r="C47" s="36">
        <f aca="true" t="shared" si="1" ref="C47:K47">1000/C46</f>
        <v>500</v>
      </c>
      <c r="D47" s="5">
        <f t="shared" si="1"/>
        <v>500</v>
      </c>
      <c r="E47" s="5">
        <f t="shared" si="1"/>
        <v>500</v>
      </c>
      <c r="F47" s="5">
        <f t="shared" si="1"/>
        <v>500</v>
      </c>
      <c r="G47" s="5">
        <f t="shared" si="1"/>
        <v>500</v>
      </c>
      <c r="H47" s="5">
        <f t="shared" si="1"/>
        <v>500</v>
      </c>
      <c r="I47" s="5">
        <f t="shared" si="1"/>
        <v>500</v>
      </c>
      <c r="J47" s="5">
        <f t="shared" si="1"/>
        <v>1000</v>
      </c>
      <c r="K47" s="30">
        <f t="shared" si="1"/>
        <v>1000</v>
      </c>
    </row>
    <row r="48" spans="1:11" ht="12.75">
      <c r="A48" s="10">
        <v>4</v>
      </c>
      <c r="B48" s="30" t="s">
        <v>27</v>
      </c>
      <c r="C48" s="4">
        <v>2</v>
      </c>
      <c r="D48" s="2">
        <v>2</v>
      </c>
      <c r="E48" s="2">
        <v>2</v>
      </c>
      <c r="F48" s="2">
        <v>2</v>
      </c>
      <c r="G48" s="2">
        <v>2</v>
      </c>
      <c r="H48" s="5"/>
      <c r="I48" s="5"/>
      <c r="J48" s="5"/>
      <c r="K48" s="30"/>
    </row>
    <row r="49" spans="1:11" ht="13.5" thickBot="1">
      <c r="A49" s="21"/>
      <c r="B49" s="32" t="s">
        <v>10</v>
      </c>
      <c r="C49" s="37">
        <f>1000/C48</f>
        <v>500</v>
      </c>
      <c r="D49" s="14">
        <f>1000/D48</f>
        <v>500</v>
      </c>
      <c r="E49" s="14">
        <f>1000/E48</f>
        <v>500</v>
      </c>
      <c r="F49" s="14">
        <f>1000/F48</f>
        <v>500</v>
      </c>
      <c r="G49" s="14">
        <f>1000/G48</f>
        <v>500</v>
      </c>
      <c r="H49" s="14"/>
      <c r="I49" s="14"/>
      <c r="J49" s="14"/>
      <c r="K49" s="32"/>
    </row>
    <row r="52" spans="1:4" ht="12.75">
      <c r="A52" t="s">
        <v>34</v>
      </c>
      <c r="D52" t="s">
        <v>35</v>
      </c>
    </row>
    <row r="53" spans="1:4" ht="12.75">
      <c r="A53" t="s">
        <v>36</v>
      </c>
      <c r="D53" t="s">
        <v>37</v>
      </c>
    </row>
  </sheetData>
  <mergeCells count="40">
    <mergeCell ref="A1:N1"/>
    <mergeCell ref="A17:K17"/>
    <mergeCell ref="A30:N30"/>
    <mergeCell ref="A5:N5"/>
    <mergeCell ref="A38:K38"/>
    <mergeCell ref="A23:A24"/>
    <mergeCell ref="A25:A26"/>
    <mergeCell ref="A27:A28"/>
    <mergeCell ref="A2:N2"/>
    <mergeCell ref="A19:A20"/>
    <mergeCell ref="B19:B20"/>
    <mergeCell ref="C19:K19"/>
    <mergeCell ref="A21:A22"/>
    <mergeCell ref="A46:A47"/>
    <mergeCell ref="A48:A49"/>
    <mergeCell ref="C40:K40"/>
    <mergeCell ref="A40:A41"/>
    <mergeCell ref="B40:B41"/>
    <mergeCell ref="A42:A43"/>
    <mergeCell ref="A44:A45"/>
    <mergeCell ref="K32:L32"/>
    <mergeCell ref="M32:N32"/>
    <mergeCell ref="D32:D33"/>
    <mergeCell ref="E32:F32"/>
    <mergeCell ref="G32:H32"/>
    <mergeCell ref="I32:J32"/>
    <mergeCell ref="E7:F7"/>
    <mergeCell ref="I7:J7"/>
    <mergeCell ref="G7:H7"/>
    <mergeCell ref="M7:N7"/>
    <mergeCell ref="K7:L7"/>
    <mergeCell ref="I36:J36"/>
    <mergeCell ref="K36:L36"/>
    <mergeCell ref="A7:A8"/>
    <mergeCell ref="B7:B8"/>
    <mergeCell ref="C7:C8"/>
    <mergeCell ref="D7:D8"/>
    <mergeCell ref="A32:A33"/>
    <mergeCell ref="B32:B33"/>
    <mergeCell ref="C32:C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extreme</cp:lastModifiedBy>
  <cp:lastPrinted>2006-03-04T14:00:30Z</cp:lastPrinted>
  <dcterms:created xsi:type="dcterms:W3CDTF">2006-03-04T11:53:43Z</dcterms:created>
  <dcterms:modified xsi:type="dcterms:W3CDTF">2006-03-04T14:01:17Z</dcterms:modified>
  <cp:category/>
  <cp:version/>
  <cp:contentType/>
  <cp:contentStatus/>
</cp:coreProperties>
</file>