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<sst xmlns="http://schemas.openxmlformats.org/spreadsheetml/2006/main" count="60" uniqueCount="54">
  <si>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№</t>
  </si>
  <si>
    <t>Ф. И.</t>
  </si>
  <si>
    <t>сумма</t>
  </si>
  <si>
    <t>баллов</t>
  </si>
  <si>
    <t>Пермякова Маша</t>
  </si>
  <si>
    <t>Панкратова Катя</t>
  </si>
  <si>
    <t>Устинов Дима</t>
  </si>
  <si>
    <t xml:space="preserve">Всего </t>
  </si>
  <si>
    <t>на личном счёте</t>
  </si>
  <si>
    <t>Торхов Яша</t>
  </si>
  <si>
    <t>Циренщиков Саша</t>
  </si>
  <si>
    <t>Рябов Олег</t>
  </si>
  <si>
    <t>Приход</t>
  </si>
  <si>
    <t>тренировки</t>
  </si>
  <si>
    <t>Тихонов Дима</t>
  </si>
  <si>
    <t>Ушакова Маша</t>
  </si>
  <si>
    <t>Шадрин Максим</t>
  </si>
  <si>
    <t>доп баллы</t>
  </si>
  <si>
    <t>Устинов Рома</t>
  </si>
  <si>
    <t>Ложкин Андрей</t>
  </si>
  <si>
    <t>Артемичев Максим</t>
  </si>
  <si>
    <t>Анашкин Никита</t>
  </si>
  <si>
    <t>Двойникова Поля</t>
  </si>
  <si>
    <t>Павлов Миша</t>
  </si>
  <si>
    <t>Циренщикова Анна</t>
  </si>
  <si>
    <t>сумма баллов</t>
  </si>
  <si>
    <t>расход</t>
  </si>
  <si>
    <t>остаток</t>
  </si>
  <si>
    <t>Артамонова Лера</t>
  </si>
  <si>
    <t>Балтачев Стёпа</t>
  </si>
  <si>
    <t>Варламов Никита</t>
  </si>
  <si>
    <t>Ивановская Лиза</t>
  </si>
  <si>
    <t>Кокоулин Паша</t>
  </si>
  <si>
    <t>Кузнецов Сергей</t>
  </si>
  <si>
    <t>Мамаев Егор</t>
  </si>
  <si>
    <t>Плетнёва Маша</t>
  </si>
  <si>
    <t>Руканова Аня</t>
  </si>
  <si>
    <t>Устюжанин Кирилл</t>
  </si>
  <si>
    <t>Чумакова Полина</t>
  </si>
  <si>
    <t>Князев Паша</t>
  </si>
  <si>
    <t>Зорин Максим</t>
  </si>
  <si>
    <t>Чумакова Маша</t>
  </si>
  <si>
    <t>вступительные взносы</t>
  </si>
  <si>
    <t>нет справки</t>
  </si>
  <si>
    <t>долг</t>
  </si>
  <si>
    <t>Итоги спортивных занятий в ноябре-декабре  2014 г.</t>
  </si>
  <si>
    <t>Калининград</t>
  </si>
  <si>
    <t>Соревнования</t>
  </si>
  <si>
    <t>Кубок</t>
  </si>
  <si>
    <t>дуэль</t>
  </si>
  <si>
    <t>Нормативы</t>
  </si>
  <si>
    <t>Пермь</t>
  </si>
  <si>
    <t>ноябрь</t>
  </si>
  <si>
    <t>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</si>
</sst>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6" fontId="0" fillId="0" borderId="1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" fontId="0" fillId="0" borderId="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T18" sqref="T18"/>
    </sheetView>
  </sheetViews>
  <sheetFormatPr defaultColWidth="9.00390625" defaultRowHeight="12.75"/>
  <cols>
    <col min="1" max="1" width="4.00390625" style="2" customWidth="1"/>
    <col min="2" max="2" width="19.375" style="3" customWidth="1"/>
    <col min="3" max="3" width="4.625" style="2" customWidth="1"/>
    <col min="4" max="6" width="3.75390625" style="2" customWidth="1"/>
    <col min="7" max="8" width="3.375" style="2" customWidth="1"/>
    <col min="9" max="9" width="4.00390625" style="2" customWidth="1"/>
    <col min="10" max="10" width="7.75390625" style="2" customWidth="1"/>
    <col min="11" max="11" width="17.00390625" style="2" customWidth="1"/>
    <col min="12" max="12" width="1.00390625" style="2" customWidth="1"/>
    <col min="13" max="13" width="0.74609375" style="2" customWidth="1"/>
    <col min="14" max="14" width="4.875" style="1" customWidth="1"/>
    <col min="15" max="15" width="0.37109375" style="3" customWidth="1"/>
    <col min="16" max="16" width="3.375" style="7" customWidth="1"/>
    <col min="17" max="17" width="16.75390625" style="7" customWidth="1"/>
    <col min="18" max="19" width="4.25390625" style="7" customWidth="1"/>
    <col min="20" max="21" width="3.75390625" style="7" customWidth="1"/>
    <col min="22" max="22" width="3.125" style="7" customWidth="1"/>
    <col min="23" max="24" width="2.875" style="7" customWidth="1"/>
    <col min="25" max="25" width="3.00390625" style="0" customWidth="1"/>
    <col min="26" max="26" width="6.625" style="0" customWidth="1"/>
    <col min="27" max="27" width="14.00390625" style="0" customWidth="1"/>
  </cols>
  <sheetData>
    <row r="1" spans="1:27" s="6" customFormat="1" ht="14.25">
      <c r="A1" s="4"/>
      <c r="B1" s="5" t="s">
        <v>45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0" customFormat="1" ht="48" customHeight="1">
      <c r="A2" s="13" t="s">
        <v>0</v>
      </c>
      <c r="B2" s="13" t="s">
        <v>1</v>
      </c>
      <c r="C2" s="15"/>
      <c r="D2" s="15"/>
      <c r="E2" s="15" t="s">
        <v>48</v>
      </c>
      <c r="F2" s="15" t="s">
        <v>49</v>
      </c>
      <c r="G2" s="15">
        <v>42354</v>
      </c>
      <c r="H2" s="15"/>
      <c r="I2" s="15"/>
      <c r="J2" s="14" t="s">
        <v>3</v>
      </c>
      <c r="K2" s="13" t="s">
        <v>7</v>
      </c>
      <c r="L2" s="8"/>
      <c r="M2" s="8"/>
      <c r="O2" s="8"/>
      <c r="P2" s="8"/>
      <c r="Q2" s="8"/>
      <c r="R2" s="16"/>
      <c r="S2" s="17"/>
      <c r="T2" s="17"/>
      <c r="U2" s="17"/>
      <c r="V2" s="17"/>
      <c r="W2" s="17"/>
      <c r="X2" s="17"/>
      <c r="Y2" s="17"/>
      <c r="Z2" s="16"/>
      <c r="AA2" s="8"/>
    </row>
    <row r="3" spans="1:27" s="10" customFormat="1" ht="58.5" customHeight="1">
      <c r="A3" s="13"/>
      <c r="B3" s="18"/>
      <c r="C3" s="14" t="s">
        <v>13</v>
      </c>
      <c r="D3" s="14" t="s">
        <v>46</v>
      </c>
      <c r="E3" s="14" t="s">
        <v>47</v>
      </c>
      <c r="F3" s="14" t="s">
        <v>47</v>
      </c>
      <c r="G3" s="14" t="s">
        <v>50</v>
      </c>
      <c r="H3" s="14" t="s">
        <v>51</v>
      </c>
      <c r="I3" s="14" t="s">
        <v>17</v>
      </c>
      <c r="J3" s="14" t="s">
        <v>2</v>
      </c>
      <c r="K3" s="13" t="s">
        <v>8</v>
      </c>
      <c r="L3" s="8"/>
      <c r="M3" s="8"/>
      <c r="O3" s="8"/>
      <c r="P3" s="8"/>
      <c r="Q3" s="11"/>
      <c r="R3" s="16"/>
      <c r="S3" s="16"/>
      <c r="T3" s="16"/>
      <c r="U3" s="16"/>
      <c r="V3" s="16"/>
      <c r="W3" s="16"/>
      <c r="X3" s="16"/>
      <c r="Y3" s="16"/>
      <c r="Z3" s="16"/>
      <c r="AA3" s="8"/>
    </row>
    <row r="4" spans="1:27" s="21" customFormat="1" ht="12.75" customHeight="1">
      <c r="A4" s="13">
        <v>1</v>
      </c>
      <c r="B4" s="19" t="s">
        <v>21</v>
      </c>
      <c r="C4" s="13">
        <v>42</v>
      </c>
      <c r="D4" s="13"/>
      <c r="E4" s="13">
        <v>10</v>
      </c>
      <c r="F4" s="13">
        <v>10</v>
      </c>
      <c r="G4" s="13"/>
      <c r="H4" s="13">
        <v>15</v>
      </c>
      <c r="I4" s="13">
        <v>-5</v>
      </c>
      <c r="J4" s="13">
        <f aca="true" t="shared" si="0" ref="J4:J33">SUM(C4:I4)</f>
        <v>72</v>
      </c>
      <c r="K4" s="13">
        <v>860</v>
      </c>
      <c r="L4" s="8"/>
      <c r="M4" s="8"/>
      <c r="N4" s="10"/>
      <c r="O4" s="8"/>
      <c r="P4" s="8"/>
      <c r="Q4" s="20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21" customFormat="1" ht="12.75" customHeight="1">
      <c r="A5" s="13">
        <v>2</v>
      </c>
      <c r="B5" s="19" t="s">
        <v>28</v>
      </c>
      <c r="C5" s="13">
        <v>42</v>
      </c>
      <c r="D5" s="13"/>
      <c r="E5" s="13">
        <v>6</v>
      </c>
      <c r="F5" s="13">
        <v>7</v>
      </c>
      <c r="G5" s="13"/>
      <c r="H5" s="13">
        <v>20</v>
      </c>
      <c r="I5" s="13"/>
      <c r="J5" s="13">
        <f t="shared" si="0"/>
        <v>75</v>
      </c>
      <c r="K5" s="13">
        <v>900</v>
      </c>
      <c r="L5" s="8"/>
      <c r="M5" s="8"/>
      <c r="N5" s="10"/>
      <c r="O5" s="8"/>
      <c r="P5" s="8"/>
      <c r="Q5" s="20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21" customFormat="1" ht="12" customHeight="1">
      <c r="A6" s="13">
        <v>3</v>
      </c>
      <c r="B6" s="19" t="s">
        <v>20</v>
      </c>
      <c r="C6" s="13">
        <v>33</v>
      </c>
      <c r="D6" s="13"/>
      <c r="E6" s="13">
        <v>9</v>
      </c>
      <c r="F6" s="13">
        <v>5</v>
      </c>
      <c r="G6" s="13">
        <v>8</v>
      </c>
      <c r="H6" s="13">
        <v>15</v>
      </c>
      <c r="I6" s="13"/>
      <c r="J6" s="13">
        <f t="shared" si="0"/>
        <v>70</v>
      </c>
      <c r="K6" s="22">
        <v>840</v>
      </c>
      <c r="L6" s="23"/>
      <c r="M6" s="23"/>
      <c r="N6" s="10"/>
      <c r="O6" s="8"/>
      <c r="P6" s="8"/>
      <c r="Q6" s="20"/>
      <c r="R6" s="8"/>
      <c r="S6" s="8"/>
      <c r="T6" s="8"/>
      <c r="U6" s="8"/>
      <c r="V6" s="8"/>
      <c r="W6" s="8"/>
      <c r="X6" s="8"/>
      <c r="Y6" s="8"/>
      <c r="Z6" s="8"/>
      <c r="AA6" s="23"/>
    </row>
    <row r="7" spans="1:27" s="21" customFormat="1" ht="12.75">
      <c r="A7" s="13">
        <v>4</v>
      </c>
      <c r="B7" s="19" t="s">
        <v>29</v>
      </c>
      <c r="C7" s="13">
        <v>25</v>
      </c>
      <c r="D7" s="13"/>
      <c r="E7" s="13">
        <v>7</v>
      </c>
      <c r="F7" s="13">
        <v>5</v>
      </c>
      <c r="G7" s="13">
        <v>3</v>
      </c>
      <c r="H7" s="13">
        <v>15</v>
      </c>
      <c r="I7" s="13">
        <v>-4</v>
      </c>
      <c r="J7" s="13">
        <f t="shared" si="0"/>
        <v>51</v>
      </c>
      <c r="K7" s="13">
        <v>610</v>
      </c>
      <c r="L7" s="8"/>
      <c r="M7" s="8"/>
      <c r="N7" s="10"/>
      <c r="O7" s="8"/>
      <c r="P7" s="8"/>
      <c r="Q7" s="20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1" customFormat="1" ht="12.75">
      <c r="A8" s="24">
        <v>5</v>
      </c>
      <c r="B8" s="19" t="s">
        <v>30</v>
      </c>
      <c r="C8" s="13">
        <v>31</v>
      </c>
      <c r="D8" s="13"/>
      <c r="E8" s="13">
        <v>-10</v>
      </c>
      <c r="F8" s="13">
        <v>9</v>
      </c>
      <c r="G8" s="13">
        <v>5</v>
      </c>
      <c r="H8" s="13">
        <v>15</v>
      </c>
      <c r="I8" s="13">
        <v>-2</v>
      </c>
      <c r="J8" s="13">
        <f t="shared" si="0"/>
        <v>48</v>
      </c>
      <c r="K8" s="13">
        <v>570</v>
      </c>
      <c r="L8" s="8"/>
      <c r="M8" s="8"/>
      <c r="O8" s="8"/>
      <c r="P8" s="25"/>
      <c r="Q8" s="20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1" customFormat="1" ht="12.75" customHeight="1">
      <c r="A9" s="24">
        <v>6</v>
      </c>
      <c r="B9" s="19" t="s">
        <v>22</v>
      </c>
      <c r="C9" s="13">
        <v>26</v>
      </c>
      <c r="D9" s="13">
        <v>20</v>
      </c>
      <c r="E9" s="13">
        <v>6</v>
      </c>
      <c r="F9" s="13">
        <v>5</v>
      </c>
      <c r="G9" s="13">
        <v>2</v>
      </c>
      <c r="H9" s="13">
        <v>15</v>
      </c>
      <c r="I9" s="13"/>
      <c r="J9" s="13">
        <f t="shared" si="0"/>
        <v>74</v>
      </c>
      <c r="K9" s="22">
        <v>880</v>
      </c>
      <c r="L9" s="23"/>
      <c r="M9" s="23"/>
      <c r="O9" s="25"/>
      <c r="P9" s="25"/>
      <c r="Q9" s="20"/>
      <c r="R9" s="8"/>
      <c r="S9" s="8"/>
      <c r="T9" s="8"/>
      <c r="U9" s="8"/>
      <c r="V9" s="8"/>
      <c r="W9" s="8"/>
      <c r="X9" s="8"/>
      <c r="Y9" s="8"/>
      <c r="Z9" s="8"/>
      <c r="AA9" s="23"/>
    </row>
    <row r="10" spans="1:27" s="21" customFormat="1" ht="12.75" customHeight="1">
      <c r="A10" s="24">
        <v>7</v>
      </c>
      <c r="B10" s="19" t="s">
        <v>40</v>
      </c>
      <c r="C10" s="13">
        <v>31</v>
      </c>
      <c r="D10" s="13"/>
      <c r="E10" s="13">
        <v>8</v>
      </c>
      <c r="F10" s="13">
        <v>7</v>
      </c>
      <c r="G10" s="13"/>
      <c r="H10" s="13">
        <v>15</v>
      </c>
      <c r="I10" s="13">
        <v>-12</v>
      </c>
      <c r="J10" s="13">
        <f t="shared" si="0"/>
        <v>49</v>
      </c>
      <c r="K10" s="22">
        <v>580</v>
      </c>
      <c r="L10" s="23"/>
      <c r="M10" s="23"/>
      <c r="O10" s="25"/>
      <c r="P10" s="25"/>
      <c r="Q10" s="20"/>
      <c r="R10" s="8"/>
      <c r="S10" s="8"/>
      <c r="T10" s="8"/>
      <c r="U10" s="8"/>
      <c r="V10" s="8"/>
      <c r="W10" s="8"/>
      <c r="X10" s="8"/>
      <c r="Y10" s="8"/>
      <c r="Z10" s="8"/>
      <c r="AA10" s="23"/>
    </row>
    <row r="11" spans="1:27" s="21" customFormat="1" ht="12.75" customHeight="1">
      <c r="A11" s="24">
        <v>8</v>
      </c>
      <c r="B11" s="19" t="s">
        <v>31</v>
      </c>
      <c r="C11" s="13">
        <v>14</v>
      </c>
      <c r="D11" s="13"/>
      <c r="E11" s="13">
        <v>3</v>
      </c>
      <c r="F11" s="13">
        <v>6</v>
      </c>
      <c r="G11" s="13"/>
      <c r="H11" s="13"/>
      <c r="I11" s="13">
        <v>-12</v>
      </c>
      <c r="J11" s="13">
        <f t="shared" si="0"/>
        <v>11</v>
      </c>
      <c r="K11" s="22">
        <v>130</v>
      </c>
      <c r="L11" s="23"/>
      <c r="M11" s="23"/>
      <c r="O11" s="25"/>
      <c r="P11" s="25"/>
      <c r="Q11" s="20"/>
      <c r="R11" s="8"/>
      <c r="S11" s="8"/>
      <c r="T11" s="8"/>
      <c r="U11" s="8"/>
      <c r="V11" s="8"/>
      <c r="W11" s="8"/>
      <c r="X11" s="8"/>
      <c r="Y11" s="8"/>
      <c r="Z11" s="8"/>
      <c r="AA11" s="23"/>
    </row>
    <row r="12" spans="1:27" s="21" customFormat="1" ht="12.75" customHeight="1">
      <c r="A12" s="24">
        <v>9</v>
      </c>
      <c r="B12" s="19" t="s">
        <v>39</v>
      </c>
      <c r="C12" s="13">
        <v>24</v>
      </c>
      <c r="D12" s="13"/>
      <c r="E12" s="13">
        <v>-10</v>
      </c>
      <c r="F12" s="13">
        <v>3</v>
      </c>
      <c r="G12" s="13"/>
      <c r="H12" s="13"/>
      <c r="I12" s="13">
        <v>-12</v>
      </c>
      <c r="J12" s="13">
        <f t="shared" si="0"/>
        <v>5</v>
      </c>
      <c r="K12" s="22">
        <v>60</v>
      </c>
      <c r="L12" s="23"/>
      <c r="M12" s="23"/>
      <c r="O12" s="25"/>
      <c r="P12" s="25"/>
      <c r="Q12" s="20"/>
      <c r="R12" s="8"/>
      <c r="S12" s="8"/>
      <c r="T12" s="8"/>
      <c r="U12" s="8"/>
      <c r="V12" s="8"/>
      <c r="W12" s="8"/>
      <c r="X12" s="8"/>
      <c r="Y12" s="8"/>
      <c r="Z12" s="8"/>
      <c r="AA12" s="23"/>
    </row>
    <row r="13" spans="1:27" s="21" customFormat="1" ht="12.75" customHeight="1">
      <c r="A13" s="24">
        <v>10</v>
      </c>
      <c r="B13" s="19" t="s">
        <v>32</v>
      </c>
      <c r="C13" s="13">
        <v>22</v>
      </c>
      <c r="D13" s="13"/>
      <c r="E13" s="13">
        <v>10</v>
      </c>
      <c r="F13" s="13">
        <v>-10</v>
      </c>
      <c r="G13" s="13"/>
      <c r="H13" s="13"/>
      <c r="I13" s="13">
        <v>-12</v>
      </c>
      <c r="J13" s="13">
        <f t="shared" si="0"/>
        <v>10</v>
      </c>
      <c r="K13" s="22" t="s">
        <v>43</v>
      </c>
      <c r="L13" s="23"/>
      <c r="M13" s="23"/>
      <c r="O13" s="25"/>
      <c r="P13" s="25"/>
      <c r="Q13" s="20"/>
      <c r="R13" s="8"/>
      <c r="S13" s="8"/>
      <c r="T13" s="8"/>
      <c r="U13" s="8"/>
      <c r="V13" s="8"/>
      <c r="W13" s="8"/>
      <c r="X13" s="8"/>
      <c r="Y13" s="8"/>
      <c r="Z13" s="8"/>
      <c r="AA13" s="23"/>
    </row>
    <row r="14" spans="1:27" s="21" customFormat="1" ht="12.75" customHeight="1">
      <c r="A14" s="24">
        <v>11</v>
      </c>
      <c r="B14" s="19" t="s">
        <v>33</v>
      </c>
      <c r="C14" s="13">
        <v>11</v>
      </c>
      <c r="D14" s="13"/>
      <c r="E14" s="13">
        <v>3</v>
      </c>
      <c r="F14" s="13">
        <v>3</v>
      </c>
      <c r="G14" s="13"/>
      <c r="H14" s="13">
        <v>15</v>
      </c>
      <c r="I14" s="13">
        <v>-12</v>
      </c>
      <c r="J14" s="13">
        <f t="shared" si="0"/>
        <v>20</v>
      </c>
      <c r="K14" s="22" t="s">
        <v>43</v>
      </c>
      <c r="L14" s="23"/>
      <c r="M14" s="23"/>
      <c r="O14" s="25"/>
      <c r="P14" s="25"/>
      <c r="Q14" s="20"/>
      <c r="R14" s="8"/>
      <c r="S14" s="8"/>
      <c r="T14" s="8"/>
      <c r="U14" s="8"/>
      <c r="V14" s="8"/>
      <c r="W14" s="8"/>
      <c r="X14" s="8"/>
      <c r="Y14" s="8"/>
      <c r="Z14" s="8"/>
      <c r="AA14" s="23"/>
    </row>
    <row r="15" spans="1:27" s="21" customFormat="1" ht="11.25" customHeight="1">
      <c r="A15" s="24">
        <v>12</v>
      </c>
      <c r="B15" s="19" t="s">
        <v>19</v>
      </c>
      <c r="C15" s="13">
        <v>33</v>
      </c>
      <c r="D15" s="13">
        <v>-6</v>
      </c>
      <c r="E15" s="13">
        <v>14</v>
      </c>
      <c r="F15" s="13">
        <v>10</v>
      </c>
      <c r="G15" s="13">
        <v>10</v>
      </c>
      <c r="H15" s="13">
        <v>15</v>
      </c>
      <c r="I15" s="13">
        <v>-2</v>
      </c>
      <c r="J15" s="13">
        <f t="shared" si="0"/>
        <v>74</v>
      </c>
      <c r="K15" s="22">
        <v>880</v>
      </c>
      <c r="L15" s="23"/>
      <c r="M15" s="23"/>
      <c r="O15" s="8"/>
      <c r="P15" s="25"/>
      <c r="Q15" s="20"/>
      <c r="R15" s="8"/>
      <c r="S15" s="8"/>
      <c r="T15" s="8"/>
      <c r="U15" s="8"/>
      <c r="V15" s="8"/>
      <c r="W15" s="8"/>
      <c r="X15" s="8"/>
      <c r="Y15" s="8"/>
      <c r="Z15" s="8"/>
      <c r="AA15" s="23"/>
    </row>
    <row r="16" spans="1:27" s="21" customFormat="1" ht="11.25" customHeight="1">
      <c r="A16" s="24">
        <v>13</v>
      </c>
      <c r="B16" s="19" t="s">
        <v>34</v>
      </c>
      <c r="C16" s="13">
        <v>10</v>
      </c>
      <c r="D16" s="13"/>
      <c r="E16" s="13">
        <v>-10</v>
      </c>
      <c r="F16" s="13">
        <v>4</v>
      </c>
      <c r="G16" s="13"/>
      <c r="H16" s="13"/>
      <c r="I16" s="13">
        <v>-12</v>
      </c>
      <c r="J16" s="13">
        <f t="shared" si="0"/>
        <v>-8</v>
      </c>
      <c r="K16" s="22"/>
      <c r="L16" s="23"/>
      <c r="M16" s="23"/>
      <c r="O16" s="8"/>
      <c r="P16" s="25"/>
      <c r="Q16" s="20"/>
      <c r="R16" s="8"/>
      <c r="S16" s="8"/>
      <c r="T16" s="8"/>
      <c r="U16" s="8"/>
      <c r="V16" s="8"/>
      <c r="W16" s="8"/>
      <c r="X16" s="8"/>
      <c r="Y16" s="8"/>
      <c r="Z16" s="8"/>
      <c r="AA16" s="23"/>
    </row>
    <row r="17" spans="1:27" s="21" customFormat="1" ht="11.25" customHeight="1">
      <c r="A17" s="24">
        <v>14</v>
      </c>
      <c r="B17" s="19" t="s">
        <v>23</v>
      </c>
      <c r="C17" s="13">
        <v>30</v>
      </c>
      <c r="D17" s="13"/>
      <c r="E17" s="13">
        <v>7</v>
      </c>
      <c r="F17" s="13">
        <v>9</v>
      </c>
      <c r="G17" s="13"/>
      <c r="H17" s="13">
        <v>15</v>
      </c>
      <c r="I17" s="13">
        <v>-12</v>
      </c>
      <c r="J17" s="13">
        <f t="shared" si="0"/>
        <v>49</v>
      </c>
      <c r="K17" s="22" t="s">
        <v>44</v>
      </c>
      <c r="L17" s="23"/>
      <c r="M17" s="23"/>
      <c r="O17" s="8"/>
      <c r="P17" s="25"/>
      <c r="Q17" s="20"/>
      <c r="R17" s="8"/>
      <c r="S17" s="8"/>
      <c r="T17" s="8"/>
      <c r="U17" s="8"/>
      <c r="V17" s="8"/>
      <c r="W17" s="8"/>
      <c r="X17" s="8"/>
      <c r="Y17" s="8"/>
      <c r="Z17" s="8"/>
      <c r="AA17" s="23"/>
    </row>
    <row r="18" spans="1:27" s="21" customFormat="1" ht="11.25" customHeight="1">
      <c r="A18" s="24">
        <v>15</v>
      </c>
      <c r="B18" s="19" t="s">
        <v>5</v>
      </c>
      <c r="C18" s="13">
        <v>28</v>
      </c>
      <c r="D18" s="13">
        <v>35</v>
      </c>
      <c r="E18" s="13">
        <v>11</v>
      </c>
      <c r="F18" s="13">
        <v>11</v>
      </c>
      <c r="G18" s="13">
        <v>7</v>
      </c>
      <c r="H18" s="13">
        <v>15</v>
      </c>
      <c r="I18" s="13"/>
      <c r="J18" s="13">
        <f t="shared" si="0"/>
        <v>107</v>
      </c>
      <c r="K18" s="22">
        <v>1280</v>
      </c>
      <c r="L18" s="23"/>
      <c r="M18" s="23"/>
      <c r="O18" s="8"/>
      <c r="P18" s="25"/>
      <c r="Q18" s="20"/>
      <c r="R18" s="8"/>
      <c r="S18" s="8"/>
      <c r="T18" s="8"/>
      <c r="U18" s="8"/>
      <c r="V18" s="8"/>
      <c r="W18" s="8"/>
      <c r="X18" s="8"/>
      <c r="Y18" s="8"/>
      <c r="Z18" s="8"/>
      <c r="AA18" s="23"/>
    </row>
    <row r="19" spans="1:27" s="21" customFormat="1" ht="11.25" customHeight="1">
      <c r="A19" s="24">
        <v>16</v>
      </c>
      <c r="B19" s="19" t="s">
        <v>4</v>
      </c>
      <c r="C19" s="13">
        <v>23</v>
      </c>
      <c r="D19" s="13">
        <v>28</v>
      </c>
      <c r="E19" s="13">
        <v>15</v>
      </c>
      <c r="F19" s="13">
        <v>8</v>
      </c>
      <c r="G19" s="13">
        <v>13</v>
      </c>
      <c r="H19" s="13"/>
      <c r="I19" s="13"/>
      <c r="J19" s="13">
        <f t="shared" si="0"/>
        <v>87</v>
      </c>
      <c r="K19" s="22">
        <v>1040</v>
      </c>
      <c r="L19" s="23"/>
      <c r="M19" s="23"/>
      <c r="O19" s="8"/>
      <c r="P19" s="25"/>
      <c r="Q19" s="20"/>
      <c r="R19" s="8"/>
      <c r="S19" s="8"/>
      <c r="T19" s="8"/>
      <c r="U19" s="8"/>
      <c r="V19" s="8"/>
      <c r="W19" s="8"/>
      <c r="X19" s="8"/>
      <c r="Y19" s="8"/>
      <c r="Z19" s="8"/>
      <c r="AA19" s="23"/>
    </row>
    <row r="20" spans="1:27" s="21" customFormat="1" ht="11.25" customHeight="1">
      <c r="A20" s="24">
        <v>17</v>
      </c>
      <c r="B20" s="19" t="s">
        <v>35</v>
      </c>
      <c r="C20" s="13">
        <v>20</v>
      </c>
      <c r="D20" s="13"/>
      <c r="E20" s="13">
        <v>5</v>
      </c>
      <c r="F20" s="13">
        <v>3</v>
      </c>
      <c r="G20" s="13"/>
      <c r="H20" s="13">
        <v>15</v>
      </c>
      <c r="I20" s="13">
        <v>-12</v>
      </c>
      <c r="J20" s="13">
        <f t="shared" si="0"/>
        <v>31</v>
      </c>
      <c r="K20" s="22">
        <v>370</v>
      </c>
      <c r="L20" s="23"/>
      <c r="M20" s="23"/>
      <c r="O20" s="8"/>
      <c r="P20" s="25"/>
      <c r="Q20" s="20"/>
      <c r="R20" s="8"/>
      <c r="S20" s="8"/>
      <c r="T20" s="8"/>
      <c r="U20" s="8"/>
      <c r="V20" s="8"/>
      <c r="W20" s="8"/>
      <c r="X20" s="8"/>
      <c r="Y20" s="8"/>
      <c r="Z20" s="8"/>
      <c r="AA20" s="23"/>
    </row>
    <row r="21" spans="1:27" s="21" customFormat="1" ht="11.25" customHeight="1">
      <c r="A21" s="24">
        <v>18</v>
      </c>
      <c r="B21" s="19" t="s">
        <v>36</v>
      </c>
      <c r="C21" s="13">
        <v>34</v>
      </c>
      <c r="D21" s="13"/>
      <c r="E21" s="13">
        <v>-10</v>
      </c>
      <c r="F21" s="13">
        <v>-10</v>
      </c>
      <c r="G21" s="13"/>
      <c r="H21" s="13"/>
      <c r="I21" s="13"/>
      <c r="J21" s="13">
        <f t="shared" si="0"/>
        <v>14</v>
      </c>
      <c r="K21" s="22">
        <v>160</v>
      </c>
      <c r="L21" s="23"/>
      <c r="M21" s="23"/>
      <c r="O21" s="8"/>
      <c r="P21" s="25"/>
      <c r="Q21" s="20"/>
      <c r="R21" s="8"/>
      <c r="S21" s="8"/>
      <c r="T21" s="8"/>
      <c r="U21" s="8"/>
      <c r="V21" s="8"/>
      <c r="W21" s="8"/>
      <c r="X21" s="8"/>
      <c r="Y21" s="8"/>
      <c r="Z21" s="8"/>
      <c r="AA21" s="23"/>
    </row>
    <row r="22" spans="1:27" s="21" customFormat="1" ht="11.25" customHeight="1">
      <c r="A22" s="24">
        <v>19</v>
      </c>
      <c r="B22" s="19" t="s">
        <v>11</v>
      </c>
      <c r="C22" s="13">
        <v>29</v>
      </c>
      <c r="D22" s="13">
        <v>26</v>
      </c>
      <c r="E22" s="13">
        <v>12</v>
      </c>
      <c r="F22" s="13">
        <v>4</v>
      </c>
      <c r="G22" s="13">
        <v>4</v>
      </c>
      <c r="H22" s="13">
        <v>15</v>
      </c>
      <c r="I22" s="13">
        <v>-3</v>
      </c>
      <c r="J22" s="13">
        <f t="shared" si="0"/>
        <v>87</v>
      </c>
      <c r="K22" s="22">
        <v>1040</v>
      </c>
      <c r="L22" s="23"/>
      <c r="M22" s="23"/>
      <c r="O22" s="8"/>
      <c r="P22" s="25"/>
      <c r="Q22" s="20"/>
      <c r="R22" s="8"/>
      <c r="S22" s="8"/>
      <c r="T22" s="8"/>
      <c r="U22" s="8"/>
      <c r="V22" s="8"/>
      <c r="W22" s="8"/>
      <c r="X22" s="8"/>
      <c r="Y22" s="8"/>
      <c r="Z22" s="8"/>
      <c r="AA22" s="23"/>
    </row>
    <row r="23" spans="1:27" s="21" customFormat="1" ht="11.25" customHeight="1">
      <c r="A23" s="24">
        <v>20</v>
      </c>
      <c r="B23" s="19" t="s">
        <v>14</v>
      </c>
      <c r="C23" s="13">
        <v>27</v>
      </c>
      <c r="D23" s="13"/>
      <c r="E23" s="13">
        <v>11</v>
      </c>
      <c r="F23" s="13">
        <v>8</v>
      </c>
      <c r="G23" s="13">
        <v>3</v>
      </c>
      <c r="H23" s="13"/>
      <c r="I23" s="13">
        <v>-8</v>
      </c>
      <c r="J23" s="13">
        <f t="shared" si="0"/>
        <v>41</v>
      </c>
      <c r="K23" s="22">
        <v>490</v>
      </c>
      <c r="L23" s="23"/>
      <c r="M23" s="23"/>
      <c r="O23" s="8"/>
      <c r="P23" s="25"/>
      <c r="Q23" s="20"/>
      <c r="R23" s="8"/>
      <c r="S23" s="8"/>
      <c r="T23" s="8"/>
      <c r="U23" s="8"/>
      <c r="V23" s="8"/>
      <c r="W23" s="8"/>
      <c r="X23" s="8"/>
      <c r="Y23" s="8"/>
      <c r="Z23" s="8"/>
      <c r="AA23" s="23"/>
    </row>
    <row r="24" spans="1:27" s="21" customFormat="1" ht="11.25" customHeight="1">
      <c r="A24" s="24">
        <v>21</v>
      </c>
      <c r="B24" s="19" t="s">
        <v>9</v>
      </c>
      <c r="C24" s="13">
        <v>16</v>
      </c>
      <c r="D24" s="13"/>
      <c r="E24" s="13">
        <v>-10</v>
      </c>
      <c r="F24" s="13">
        <v>7</v>
      </c>
      <c r="G24" s="13">
        <v>7</v>
      </c>
      <c r="H24" s="13"/>
      <c r="I24" s="13">
        <v>-5</v>
      </c>
      <c r="J24" s="13">
        <f t="shared" si="0"/>
        <v>15</v>
      </c>
      <c r="K24" s="22" t="s">
        <v>43</v>
      </c>
      <c r="L24" s="23"/>
      <c r="M24" s="23"/>
      <c r="O24" s="8"/>
      <c r="P24" s="25"/>
      <c r="Q24" s="20"/>
      <c r="R24" s="8"/>
      <c r="S24" s="8"/>
      <c r="T24" s="8"/>
      <c r="U24" s="8"/>
      <c r="V24" s="8"/>
      <c r="W24" s="8"/>
      <c r="X24" s="8"/>
      <c r="Y24" s="8"/>
      <c r="Z24" s="8"/>
      <c r="AA24" s="23"/>
    </row>
    <row r="25" spans="1:27" s="21" customFormat="1" ht="11.25" customHeight="1">
      <c r="A25" s="24">
        <v>22</v>
      </c>
      <c r="B25" s="19" t="s">
        <v>6</v>
      </c>
      <c r="C25" s="13">
        <v>33</v>
      </c>
      <c r="D25" s="13">
        <v>55</v>
      </c>
      <c r="E25" s="13">
        <v>17</v>
      </c>
      <c r="F25" s="13">
        <v>22</v>
      </c>
      <c r="G25" s="13">
        <v>11</v>
      </c>
      <c r="H25" s="13"/>
      <c r="I25" s="13"/>
      <c r="J25" s="13">
        <f t="shared" si="0"/>
        <v>138</v>
      </c>
      <c r="K25" s="22">
        <v>1650</v>
      </c>
      <c r="L25" s="23"/>
      <c r="M25" s="23"/>
      <c r="O25" s="8"/>
      <c r="P25" s="25"/>
      <c r="Q25" s="20"/>
      <c r="R25" s="8"/>
      <c r="S25" s="8"/>
      <c r="T25" s="8"/>
      <c r="U25" s="8"/>
      <c r="V25" s="8"/>
      <c r="W25" s="8"/>
      <c r="X25" s="8"/>
      <c r="Y25" s="8"/>
      <c r="Z25" s="8"/>
      <c r="AA25" s="23"/>
    </row>
    <row r="26" spans="1:27" s="21" customFormat="1" ht="11.25" customHeight="1">
      <c r="A26" s="24">
        <v>23</v>
      </c>
      <c r="B26" s="19" t="s">
        <v>18</v>
      </c>
      <c r="C26" s="13">
        <v>37</v>
      </c>
      <c r="D26" s="13"/>
      <c r="E26" s="13">
        <v>9</v>
      </c>
      <c r="F26" s="13">
        <v>-10</v>
      </c>
      <c r="G26" s="13">
        <v>3</v>
      </c>
      <c r="H26" s="13"/>
      <c r="I26" s="13">
        <v>15</v>
      </c>
      <c r="J26" s="13">
        <f t="shared" si="0"/>
        <v>54</v>
      </c>
      <c r="K26" s="22">
        <v>640</v>
      </c>
      <c r="L26" s="23"/>
      <c r="M26" s="23"/>
      <c r="O26" s="8"/>
      <c r="P26" s="25"/>
      <c r="Q26" s="20"/>
      <c r="R26" s="8"/>
      <c r="S26" s="8"/>
      <c r="T26" s="8"/>
      <c r="U26" s="8"/>
      <c r="V26" s="8"/>
      <c r="W26" s="8"/>
      <c r="X26" s="8"/>
      <c r="Y26" s="8"/>
      <c r="Z26" s="8"/>
      <c r="AA26" s="23"/>
    </row>
    <row r="27" spans="1:27" s="21" customFormat="1" ht="11.25" customHeight="1">
      <c r="A27" s="24">
        <v>24</v>
      </c>
      <c r="B27" s="19" t="s">
        <v>37</v>
      </c>
      <c r="C27" s="13">
        <v>21</v>
      </c>
      <c r="D27" s="13"/>
      <c r="E27" s="13">
        <v>5</v>
      </c>
      <c r="F27" s="13">
        <v>-10</v>
      </c>
      <c r="G27" s="13"/>
      <c r="H27" s="13">
        <v>-2</v>
      </c>
      <c r="I27" s="13">
        <v>-12</v>
      </c>
      <c r="J27" s="13">
        <f t="shared" si="0"/>
        <v>2</v>
      </c>
      <c r="K27" s="22" t="s">
        <v>43</v>
      </c>
      <c r="L27" s="23"/>
      <c r="M27" s="23"/>
      <c r="O27" s="8"/>
      <c r="P27" s="25"/>
      <c r="Q27" s="20"/>
      <c r="R27" s="8"/>
      <c r="S27" s="8"/>
      <c r="T27" s="8"/>
      <c r="U27" s="8"/>
      <c r="V27" s="8"/>
      <c r="W27" s="8"/>
      <c r="X27" s="8"/>
      <c r="Y27" s="8"/>
      <c r="Z27" s="8"/>
      <c r="AA27" s="23"/>
    </row>
    <row r="28" spans="1:27" s="21" customFormat="1" ht="11.25" customHeight="1">
      <c r="A28" s="24">
        <v>25</v>
      </c>
      <c r="B28" s="19" t="s">
        <v>15</v>
      </c>
      <c r="C28" s="13">
        <v>40</v>
      </c>
      <c r="D28" s="13">
        <v>35</v>
      </c>
      <c r="E28" s="13">
        <v>13</v>
      </c>
      <c r="F28" s="13">
        <v>10</v>
      </c>
      <c r="G28" s="13">
        <v>8</v>
      </c>
      <c r="H28" s="13">
        <v>15</v>
      </c>
      <c r="I28" s="13">
        <v>-5</v>
      </c>
      <c r="J28" s="13">
        <f t="shared" si="0"/>
        <v>116</v>
      </c>
      <c r="K28" s="22">
        <v>1390</v>
      </c>
      <c r="L28" s="23"/>
      <c r="M28" s="23"/>
      <c r="O28" s="8"/>
      <c r="P28" s="25"/>
      <c r="Q28" s="20"/>
      <c r="R28" s="8"/>
      <c r="S28" s="8"/>
      <c r="T28" s="8"/>
      <c r="U28" s="8"/>
      <c r="V28" s="8"/>
      <c r="W28" s="8"/>
      <c r="X28" s="8"/>
      <c r="Y28" s="8"/>
      <c r="Z28" s="8"/>
      <c r="AA28" s="23"/>
    </row>
    <row r="29" spans="1:27" s="21" customFormat="1" ht="11.25" customHeight="1">
      <c r="A29" s="24">
        <v>26</v>
      </c>
      <c r="B29" s="19" t="s">
        <v>10</v>
      </c>
      <c r="C29" s="13">
        <v>34</v>
      </c>
      <c r="D29" s="13"/>
      <c r="E29" s="13">
        <v>16</v>
      </c>
      <c r="F29" s="13">
        <v>11</v>
      </c>
      <c r="G29" s="13"/>
      <c r="H29" s="13">
        <v>15</v>
      </c>
      <c r="I29" s="13">
        <v>-12</v>
      </c>
      <c r="J29" s="13">
        <f t="shared" si="0"/>
        <v>64</v>
      </c>
      <c r="K29" s="22">
        <v>760</v>
      </c>
      <c r="L29" s="23"/>
      <c r="M29" s="23"/>
      <c r="O29" s="8"/>
      <c r="P29" s="25"/>
      <c r="Q29" s="20"/>
      <c r="R29" s="8"/>
      <c r="S29" s="8"/>
      <c r="T29" s="8"/>
      <c r="U29" s="8"/>
      <c r="V29" s="8"/>
      <c r="W29" s="8"/>
      <c r="X29" s="8"/>
      <c r="Y29" s="8"/>
      <c r="Z29" s="8"/>
      <c r="AA29" s="23"/>
    </row>
    <row r="30" spans="1:27" s="21" customFormat="1" ht="11.25" customHeight="1">
      <c r="A30" s="24">
        <v>27</v>
      </c>
      <c r="B30" s="19" t="s">
        <v>24</v>
      </c>
      <c r="C30" s="13">
        <v>21</v>
      </c>
      <c r="D30" s="13"/>
      <c r="E30" s="13">
        <v>12</v>
      </c>
      <c r="F30" s="13">
        <v>8</v>
      </c>
      <c r="G30" s="13"/>
      <c r="H30" s="13">
        <v>15</v>
      </c>
      <c r="I30" s="13">
        <v>-12</v>
      </c>
      <c r="J30" s="13">
        <f t="shared" si="0"/>
        <v>44</v>
      </c>
      <c r="K30" s="22">
        <v>520</v>
      </c>
      <c r="L30" s="23"/>
      <c r="M30" s="23"/>
      <c r="O30" s="8"/>
      <c r="P30" s="25"/>
      <c r="Q30" s="20"/>
      <c r="R30" s="8"/>
      <c r="S30" s="8"/>
      <c r="T30" s="8"/>
      <c r="U30" s="8"/>
      <c r="V30" s="8"/>
      <c r="W30" s="8"/>
      <c r="X30" s="8"/>
      <c r="Y30" s="8"/>
      <c r="Z30" s="8"/>
      <c r="AA30" s="23"/>
    </row>
    <row r="31" spans="1:27" s="21" customFormat="1" ht="11.25" customHeight="1">
      <c r="A31" s="24">
        <v>28</v>
      </c>
      <c r="B31" s="19" t="s">
        <v>16</v>
      </c>
      <c r="C31" s="13">
        <v>31</v>
      </c>
      <c r="D31" s="13"/>
      <c r="E31" s="13">
        <v>15</v>
      </c>
      <c r="F31" s="13">
        <v>6</v>
      </c>
      <c r="G31" s="13"/>
      <c r="H31" s="13">
        <v>15</v>
      </c>
      <c r="I31" s="13">
        <v>-12</v>
      </c>
      <c r="J31" s="13">
        <f t="shared" si="0"/>
        <v>55</v>
      </c>
      <c r="K31" s="22" t="s">
        <v>43</v>
      </c>
      <c r="L31" s="23"/>
      <c r="M31" s="23"/>
      <c r="O31" s="8"/>
      <c r="P31" s="25"/>
      <c r="Q31" s="20"/>
      <c r="R31" s="8"/>
      <c r="S31" s="8"/>
      <c r="T31" s="8"/>
      <c r="U31" s="8"/>
      <c r="V31" s="8"/>
      <c r="W31" s="8"/>
      <c r="X31" s="8"/>
      <c r="Y31" s="8"/>
      <c r="Z31" s="8"/>
      <c r="AA31" s="23"/>
    </row>
    <row r="32" spans="1:27" s="21" customFormat="1" ht="11.25" customHeight="1">
      <c r="A32" s="24">
        <v>29</v>
      </c>
      <c r="B32" s="19" t="s">
        <v>41</v>
      </c>
      <c r="C32" s="13">
        <v>38</v>
      </c>
      <c r="D32" s="13"/>
      <c r="E32" s="13">
        <v>-10</v>
      </c>
      <c r="F32" s="13">
        <v>4</v>
      </c>
      <c r="G32" s="13"/>
      <c r="H32" s="13"/>
      <c r="I32" s="13">
        <v>-5</v>
      </c>
      <c r="J32" s="13">
        <f t="shared" si="0"/>
        <v>27</v>
      </c>
      <c r="K32" s="22">
        <v>320</v>
      </c>
      <c r="L32" s="23"/>
      <c r="M32" s="23"/>
      <c r="O32" s="8"/>
      <c r="P32" s="25"/>
      <c r="Q32" s="20"/>
      <c r="R32" s="8"/>
      <c r="S32" s="8"/>
      <c r="T32" s="8"/>
      <c r="U32" s="8"/>
      <c r="V32" s="8"/>
      <c r="W32" s="8"/>
      <c r="X32" s="8"/>
      <c r="Y32" s="8"/>
      <c r="Z32" s="8"/>
      <c r="AA32" s="23"/>
    </row>
    <row r="33" spans="1:27" s="21" customFormat="1" ht="11.25" customHeight="1">
      <c r="A33" s="24">
        <v>30</v>
      </c>
      <c r="B33" s="19" t="s">
        <v>38</v>
      </c>
      <c r="C33" s="13">
        <v>39</v>
      </c>
      <c r="D33" s="13"/>
      <c r="E33" s="13">
        <v>-10</v>
      </c>
      <c r="F33" s="13">
        <v>3</v>
      </c>
      <c r="G33" s="13">
        <v>4</v>
      </c>
      <c r="H33" s="13">
        <v>15</v>
      </c>
      <c r="I33" s="13">
        <v>-5</v>
      </c>
      <c r="J33" s="13">
        <f t="shared" si="0"/>
        <v>46</v>
      </c>
      <c r="K33" s="22">
        <v>550</v>
      </c>
      <c r="L33" s="23"/>
      <c r="M33" s="23"/>
      <c r="O33" s="8"/>
      <c r="P33" s="25"/>
      <c r="Q33" s="20"/>
      <c r="R33" s="8"/>
      <c r="S33" s="8"/>
      <c r="T33" s="8"/>
      <c r="U33" s="8"/>
      <c r="V33" s="8"/>
      <c r="W33" s="8"/>
      <c r="X33" s="8"/>
      <c r="Y33" s="8"/>
      <c r="Z33" s="8"/>
      <c r="AA33" s="23"/>
    </row>
    <row r="34" spans="1:27" s="1" customFormat="1" ht="15">
      <c r="A34" s="2"/>
      <c r="B34" s="3" t="s">
        <v>25</v>
      </c>
      <c r="C34" s="2"/>
      <c r="D34" s="2"/>
      <c r="E34" s="2"/>
      <c r="F34" s="2"/>
      <c r="G34" s="2"/>
      <c r="H34" s="2"/>
      <c r="I34" s="2"/>
      <c r="J34" s="2">
        <f>SUM(J4:J33)</f>
        <v>1528</v>
      </c>
      <c r="K34" s="2">
        <f>SUM(K4:K33)</f>
        <v>16520</v>
      </c>
      <c r="L34" s="2"/>
      <c r="M34" s="2"/>
      <c r="O34" s="3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10" customFormat="1" ht="12.75">
      <c r="A35" s="8"/>
      <c r="B35" s="26" t="s">
        <v>12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O35" s="11"/>
      <c r="P35" s="8"/>
      <c r="Q35" s="9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10" customFormat="1" ht="12.75">
      <c r="A36" s="8"/>
      <c r="B36" s="12" t="s">
        <v>52</v>
      </c>
      <c r="C36" s="8"/>
      <c r="D36" s="8"/>
      <c r="E36" s="8"/>
      <c r="F36" s="8"/>
      <c r="G36" s="8"/>
      <c r="H36" s="8"/>
      <c r="I36" s="8"/>
      <c r="J36" s="8">
        <v>12000</v>
      </c>
      <c r="K36" s="8"/>
      <c r="L36" s="8"/>
      <c r="M36" s="8"/>
      <c r="O36" s="11"/>
      <c r="P36" s="8"/>
      <c r="Q36" s="12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s="10" customFormat="1" ht="12.75">
      <c r="A37" s="8"/>
      <c r="B37" s="12" t="s">
        <v>53</v>
      </c>
      <c r="C37" s="8"/>
      <c r="D37" s="8"/>
      <c r="E37" s="8"/>
      <c r="F37" s="8"/>
      <c r="G37" s="8"/>
      <c r="H37" s="8"/>
      <c r="I37" s="8"/>
      <c r="J37" s="8">
        <v>12000</v>
      </c>
      <c r="K37" s="8"/>
      <c r="L37" s="8"/>
      <c r="M37" s="8"/>
      <c r="O37" s="11"/>
      <c r="P37" s="8"/>
      <c r="Q37" s="12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10" customFormat="1" ht="12.75">
      <c r="A38" s="8"/>
      <c r="B38" s="12" t="s">
        <v>42</v>
      </c>
      <c r="C38" s="8"/>
      <c r="D38" s="8"/>
      <c r="E38" s="8"/>
      <c r="F38" s="8"/>
      <c r="G38" s="8"/>
      <c r="H38" s="8"/>
      <c r="I38" s="8"/>
      <c r="J38" s="8">
        <v>400</v>
      </c>
      <c r="K38" s="8"/>
      <c r="L38" s="8"/>
      <c r="M38" s="8"/>
      <c r="O38" s="11"/>
      <c r="P38" s="8"/>
      <c r="Q38" s="12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5">
      <c r="B39" s="27" t="s">
        <v>26</v>
      </c>
    </row>
    <row r="40" spans="2:10" ht="15">
      <c r="B40" s="12" t="s">
        <v>13</v>
      </c>
      <c r="J40" s="2">
        <v>6400</v>
      </c>
    </row>
    <row r="41" spans="2:10" ht="15">
      <c r="B41" s="3" t="s">
        <v>27</v>
      </c>
      <c r="J41" s="2">
        <v>18000</v>
      </c>
    </row>
  </sheetData>
  <sheetProtection/>
  <printOptions/>
  <pageMargins left="0.31496062992125984" right="0.31496062992125984" top="0.3543307086614173" bottom="0.354330708661417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Валерий Петрович</dc:creator>
  <cp:keywords/>
  <dc:description/>
  <cp:lastModifiedBy>ЛобыгинАН</cp:lastModifiedBy>
  <cp:lastPrinted>2014-02-09T16:55:33Z</cp:lastPrinted>
  <dcterms:created xsi:type="dcterms:W3CDTF">2004-12-30T05:14:34Z</dcterms:created>
  <dcterms:modified xsi:type="dcterms:W3CDTF">2015-01-27T02:16:34Z</dcterms:modified>
  <cp:category/>
  <cp:version/>
  <cp:contentType/>
  <cp:contentStatus/>
</cp:coreProperties>
</file>