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скорость" sheetId="1" r:id="rId1"/>
    <sheet name="боулдеринг" sheetId="2" r:id="rId2"/>
    <sheet name="трудность" sheetId="3" r:id="rId3"/>
  </sheets>
  <definedNames/>
  <calcPr fullCalcOnLoad="1"/>
</workbook>
</file>

<file path=xl/sharedStrings.xml><?xml version="1.0" encoding="utf-8"?>
<sst xmlns="http://schemas.openxmlformats.org/spreadsheetml/2006/main" count="991" uniqueCount="239">
  <si>
    <t>ск/м  Семь Братьев</t>
  </si>
  <si>
    <t>СКОРОСТЬ</t>
  </si>
  <si>
    <t>мужчины</t>
  </si>
  <si>
    <t>место</t>
  </si>
  <si>
    <t>Ф. И.</t>
  </si>
  <si>
    <t>год рожд.</t>
  </si>
  <si>
    <t>команда</t>
  </si>
  <si>
    <t>разряд</t>
  </si>
  <si>
    <t>1 тр.</t>
  </si>
  <si>
    <t>2 тр.</t>
  </si>
  <si>
    <t>сумма</t>
  </si>
  <si>
    <t>финал</t>
  </si>
  <si>
    <t>Гаврилов Влас</t>
  </si>
  <si>
    <t>Пермяков Сергей</t>
  </si>
  <si>
    <t>Леонтьев Дмитрий</t>
  </si>
  <si>
    <t>срыв</t>
  </si>
  <si>
    <t>Хлебников Максим</t>
  </si>
  <si>
    <t>Нафиков Ирек</t>
  </si>
  <si>
    <t>Кайков Никита</t>
  </si>
  <si>
    <t>Кочуров Иван</t>
  </si>
  <si>
    <t>Микрюков Иван</t>
  </si>
  <si>
    <t>Напольских Павел</t>
  </si>
  <si>
    <t>Жиляев Антон</t>
  </si>
  <si>
    <t>Веретенников Михаил</t>
  </si>
  <si>
    <t>вып.раз.</t>
  </si>
  <si>
    <t>Маренин Сергей</t>
  </si>
  <si>
    <t>УдГУ</t>
  </si>
  <si>
    <t>ИжГТУ</t>
  </si>
  <si>
    <t>женщины</t>
  </si>
  <si>
    <t>Коробкина Екатерина</t>
  </si>
  <si>
    <t>Головина Анна</t>
  </si>
  <si>
    <t>Пермякова Ирина</t>
  </si>
  <si>
    <t>Кочурова Анна</t>
  </si>
  <si>
    <t>Евсеева Анна</t>
  </si>
  <si>
    <t>Суворова Марина</t>
  </si>
  <si>
    <t>Тюмень</t>
  </si>
  <si>
    <t>Жукова Дарья</t>
  </si>
  <si>
    <t>Маликова Юлия</t>
  </si>
  <si>
    <t>Зайцева Мария</t>
  </si>
  <si>
    <t>Седова Александра</t>
  </si>
  <si>
    <t>Топорова Ольга</t>
  </si>
  <si>
    <t>девушки</t>
  </si>
  <si>
    <t>Артамонова Екатерина</t>
  </si>
  <si>
    <t>Хисамова Марина</t>
  </si>
  <si>
    <t>Саушкина Ксения</t>
  </si>
  <si>
    <t>юноши</t>
  </si>
  <si>
    <t>Татаринов Денис</t>
  </si>
  <si>
    <t>Хисамов Марсель</t>
  </si>
  <si>
    <t>Стерхов Георгий</t>
  </si>
  <si>
    <t>Главный судья:                                               А. Трушин</t>
  </si>
  <si>
    <t>КМС</t>
  </si>
  <si>
    <t>МС</t>
  </si>
  <si>
    <t>баллы</t>
  </si>
  <si>
    <t>попытки</t>
  </si>
  <si>
    <t>Желудков Сергей</t>
  </si>
  <si>
    <t>Лобзов Станислав</t>
  </si>
  <si>
    <t>Калинин Иван</t>
  </si>
  <si>
    <t>БОУЛДЕРИНГ</t>
  </si>
  <si>
    <t>Звездин Андрей</t>
  </si>
  <si>
    <t>Копосов Олег</t>
  </si>
  <si>
    <t>Н.Тагил</t>
  </si>
  <si>
    <t>Долгих Анастасия</t>
  </si>
  <si>
    <t>ТРУДНОСТЬ</t>
  </si>
  <si>
    <t>Сырников Павел</t>
  </si>
  <si>
    <t>01-03.05.2009 г.</t>
  </si>
  <si>
    <t>Залогин Анатолий</t>
  </si>
  <si>
    <t>Корецкий Евгений</t>
  </si>
  <si>
    <t>Зенцов Илья</t>
  </si>
  <si>
    <t>Обласов Данил</t>
  </si>
  <si>
    <t>Таланов Антон</t>
  </si>
  <si>
    <t>Раловец Михаил</t>
  </si>
  <si>
    <t>Балажев Артем</t>
  </si>
  <si>
    <t>Кацаров Павел</t>
  </si>
  <si>
    <t>Гордеев Василий</t>
  </si>
  <si>
    <t>Ипатов Сергей</t>
  </si>
  <si>
    <t>Семенов Тимофей</t>
  </si>
  <si>
    <t xml:space="preserve">Зворыгин Максим </t>
  </si>
  <si>
    <t>Паутов Анатолий</t>
  </si>
  <si>
    <t>Гаврилов Максим</t>
  </si>
  <si>
    <t>Нурмухаметов Рамиль</t>
  </si>
  <si>
    <t>Сычев Никита</t>
  </si>
  <si>
    <t xml:space="preserve">Васильев Алексей </t>
  </si>
  <si>
    <t>Кузнецов Александр</t>
  </si>
  <si>
    <t>Искандаров Тимур</t>
  </si>
  <si>
    <t>Блинов Дмитрий</t>
  </si>
  <si>
    <t>Коновалов Олег</t>
  </si>
  <si>
    <t>Барынкин Павел</t>
  </si>
  <si>
    <t>Харисов Антон</t>
  </si>
  <si>
    <t>Брыляков Андрей</t>
  </si>
  <si>
    <t>Зубов Максим</t>
  </si>
  <si>
    <t>Кулезнев Павел</t>
  </si>
  <si>
    <t>Бобринев Сергей</t>
  </si>
  <si>
    <t>Чипилев Аркадий</t>
  </si>
  <si>
    <t>Мюллер Герман</t>
  </si>
  <si>
    <t>Сериков Алексей</t>
  </si>
  <si>
    <t>Конев Денис</t>
  </si>
  <si>
    <t>Семенов Андрей</t>
  </si>
  <si>
    <t>Бертрам Андрей</t>
  </si>
  <si>
    <t>Гребенев Олег</t>
  </si>
  <si>
    <t>Главный секретарь:                                       А. Головина</t>
  </si>
  <si>
    <t>итог</t>
  </si>
  <si>
    <t>3+0,5</t>
  </si>
  <si>
    <t>2+0,5</t>
  </si>
  <si>
    <t>9+1,5</t>
  </si>
  <si>
    <t>5+0,5</t>
  </si>
  <si>
    <t>24+0,5</t>
  </si>
  <si>
    <t>3+0,9</t>
  </si>
  <si>
    <t>14+1,4</t>
  </si>
  <si>
    <t>8+0,5</t>
  </si>
  <si>
    <t>36+0,5</t>
  </si>
  <si>
    <t>23+1,5</t>
  </si>
  <si>
    <t>19+1,4</t>
  </si>
  <si>
    <t>б/р</t>
  </si>
  <si>
    <t>11+1</t>
  </si>
  <si>
    <t>4+0,5</t>
  </si>
  <si>
    <t>7+0,5</t>
  </si>
  <si>
    <t>26+1,5</t>
  </si>
  <si>
    <t>7+0,9</t>
  </si>
  <si>
    <t>31+1,4</t>
  </si>
  <si>
    <t>Е-бург</t>
  </si>
  <si>
    <t>24+1,5</t>
  </si>
  <si>
    <t>23+0,9</t>
  </si>
  <si>
    <t>26+0,5</t>
  </si>
  <si>
    <t>17+0,5</t>
  </si>
  <si>
    <t>24+2</t>
  </si>
  <si>
    <t>6+0,5</t>
  </si>
  <si>
    <t>30+0,5</t>
  </si>
  <si>
    <t>19+0,9</t>
  </si>
  <si>
    <t>15+0,5</t>
  </si>
  <si>
    <t>ИТОГОВЫЙ ПРОТОКОЛ</t>
  </si>
  <si>
    <t>Открытый чемпионат Удмуртской Республики</t>
  </si>
  <si>
    <t>по скалолазанию на естественном рельефе</t>
  </si>
  <si>
    <t>6+0,9</t>
  </si>
  <si>
    <t>22+2,3</t>
  </si>
  <si>
    <t>20+0,9</t>
  </si>
  <si>
    <t>13+0,5</t>
  </si>
  <si>
    <t>25+0,5</t>
  </si>
  <si>
    <t>2+0,9</t>
  </si>
  <si>
    <t>13+1,9</t>
  </si>
  <si>
    <t>33+0,5</t>
  </si>
  <si>
    <t>1 юн.</t>
  </si>
  <si>
    <t>Устин.р-н</t>
  </si>
  <si>
    <t>21+0,5</t>
  </si>
  <si>
    <t>16+0,5</t>
  </si>
  <si>
    <t>1+0,5</t>
  </si>
  <si>
    <t>-</t>
  </si>
  <si>
    <t>14+0,5</t>
  </si>
  <si>
    <t>4+0,9</t>
  </si>
  <si>
    <t>27+1,4</t>
  </si>
  <si>
    <t>20+2,3</t>
  </si>
  <si>
    <t>5+0,9</t>
  </si>
  <si>
    <t>19+1,8</t>
  </si>
  <si>
    <t>19+1</t>
  </si>
  <si>
    <t>28+0,9</t>
  </si>
  <si>
    <t>супер-финал</t>
  </si>
  <si>
    <t>49-</t>
  </si>
  <si>
    <t>в/к</t>
  </si>
  <si>
    <t>Саламатова Галина</t>
  </si>
  <si>
    <t>Супротивина Анна</t>
  </si>
  <si>
    <t>Сухарева Дарья</t>
  </si>
  <si>
    <t>Венедиктова Александра</t>
  </si>
  <si>
    <t>Гайдаш Кристина</t>
  </si>
  <si>
    <t>Сомова Ирина</t>
  </si>
  <si>
    <t>Гизатуллина Фарида</t>
  </si>
  <si>
    <t>Ращупкина Наталья</t>
  </si>
  <si>
    <t>Просвирнина Ольга</t>
  </si>
  <si>
    <t>Кременная Ольга</t>
  </si>
  <si>
    <t>Полькина Наталья</t>
  </si>
  <si>
    <t>Пономарева Анна</t>
  </si>
  <si>
    <t>Беркутова Екатерина</t>
  </si>
  <si>
    <t>Путилова Ольга</t>
  </si>
  <si>
    <t>Дымко Татьяна</t>
  </si>
  <si>
    <t>Ветеран</t>
  </si>
  <si>
    <t>19+1,5</t>
  </si>
  <si>
    <t>22+1,9</t>
  </si>
  <si>
    <t>8+0,9</t>
  </si>
  <si>
    <t>29+0,9</t>
  </si>
  <si>
    <t>20+0,5</t>
  </si>
  <si>
    <t>22+1</t>
  </si>
  <si>
    <t>18+1,9</t>
  </si>
  <si>
    <t>22+0,5</t>
  </si>
  <si>
    <t>18+1</t>
  </si>
  <si>
    <t>19+1,9</t>
  </si>
  <si>
    <t>16+1,5</t>
  </si>
  <si>
    <t>18+1,5</t>
  </si>
  <si>
    <t>Наймушина Эльвира</t>
  </si>
  <si>
    <t>26+0,9</t>
  </si>
  <si>
    <t>Вне категории по мужским трассам</t>
  </si>
  <si>
    <t>12+1</t>
  </si>
  <si>
    <t>Перевозчикова Оксана</t>
  </si>
  <si>
    <t>Боданова Рушана</t>
  </si>
  <si>
    <t>Свалова Светлана</t>
  </si>
  <si>
    <t>Маргасова Вера</t>
  </si>
  <si>
    <t>Артамонова Валерия</t>
  </si>
  <si>
    <t>Чухланцева Мария</t>
  </si>
  <si>
    <t>Дериглазова Наталья</t>
  </si>
  <si>
    <t>Саламатова Валентина</t>
  </si>
  <si>
    <t>Завьял.р-н</t>
  </si>
  <si>
    <t>2 юн.</t>
  </si>
  <si>
    <t>Окт.р-н</t>
  </si>
  <si>
    <t>20+1,4</t>
  </si>
  <si>
    <t>1+0,9</t>
  </si>
  <si>
    <t>16+1,9</t>
  </si>
  <si>
    <t>15+1,4</t>
  </si>
  <si>
    <t>14+1</t>
  </si>
  <si>
    <t>9+1</t>
  </si>
  <si>
    <t>Мингазов Арслан</t>
  </si>
  <si>
    <t>Кулясов Сергей</t>
  </si>
  <si>
    <t>Садыков Артур</t>
  </si>
  <si>
    <t>Фархаев Рустам</t>
  </si>
  <si>
    <t>Ломаев Кирилл</t>
  </si>
  <si>
    <t>Смагин Николай</t>
  </si>
  <si>
    <t>Кузнецов Сергей</t>
  </si>
  <si>
    <t>Камалутдинов Сергей</t>
  </si>
  <si>
    <t>Митрофанов Евгений</t>
  </si>
  <si>
    <t>21+1</t>
  </si>
  <si>
    <t>24+1,4</t>
  </si>
  <si>
    <t>12+2,3</t>
  </si>
  <si>
    <t>17+1</t>
  </si>
  <si>
    <t>24+1,9</t>
  </si>
  <si>
    <t>13+1,5</t>
  </si>
  <si>
    <t>13+1,8</t>
  </si>
  <si>
    <t>Квалификация</t>
  </si>
  <si>
    <t>1/4 финала</t>
  </si>
  <si>
    <t>1/2 финала</t>
  </si>
  <si>
    <t>Горев Сергей</t>
  </si>
  <si>
    <t>Кокарев Антон</t>
  </si>
  <si>
    <t>Левин Александр</t>
  </si>
  <si>
    <t>Меньшиков Антон</t>
  </si>
  <si>
    <r>
      <t xml:space="preserve">1 тр
</t>
    </r>
    <r>
      <rPr>
        <sz val="8"/>
        <rFont val="Arial Cyr"/>
        <family val="0"/>
      </rPr>
      <t>ТОР=9</t>
    </r>
  </si>
  <si>
    <r>
      <t xml:space="preserve">2 тр
</t>
    </r>
    <r>
      <rPr>
        <sz val="8"/>
        <rFont val="Arial Cyr"/>
        <family val="0"/>
      </rPr>
      <t>ТОР=10</t>
    </r>
  </si>
  <si>
    <r>
      <t xml:space="preserve">3 тр
</t>
    </r>
    <r>
      <rPr>
        <sz val="8"/>
        <rFont val="Arial Cyr"/>
        <family val="0"/>
      </rPr>
      <t>ТОР=9</t>
    </r>
  </si>
  <si>
    <r>
      <t xml:space="preserve">4 тр
</t>
    </r>
    <r>
      <rPr>
        <sz val="8"/>
        <rFont val="Arial Cyr"/>
        <family val="0"/>
      </rPr>
      <t>ТОР=10</t>
    </r>
  </si>
  <si>
    <t>раз-
ряд</t>
  </si>
  <si>
    <r>
      <t xml:space="preserve">2 тр
</t>
    </r>
    <r>
      <rPr>
        <sz val="8"/>
        <rFont val="Arial Cyr"/>
        <family val="0"/>
      </rPr>
      <t>ТОР=6</t>
    </r>
  </si>
  <si>
    <r>
      <t xml:space="preserve">4 тр
</t>
    </r>
    <r>
      <rPr>
        <sz val="8"/>
        <rFont val="Arial Cyr"/>
        <family val="0"/>
      </rPr>
      <t>ТОР=6</t>
    </r>
  </si>
  <si>
    <t>вып.
раз.</t>
  </si>
  <si>
    <t>2 юн</t>
  </si>
  <si>
    <t>1 юн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</si>
</sst>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mm:ss.0;@"/>
  </numFmts>
  <fonts count="28">
    <font>
      <sz val="1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0" xfId="0" applyFont="1" applyAlignment="1">
      <alignment/>
    </xf>
    <xf numFmtId="0" fontId="2" fillId="0" borderId="3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3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6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48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165" fontId="9" fillId="0" borderId="36" xfId="0" applyNumberFormat="1" applyFont="1" applyBorder="1" applyAlignment="1">
      <alignment horizontal="center"/>
    </xf>
    <xf numFmtId="47" fontId="9" fillId="0" borderId="30" xfId="0" applyNumberFormat="1" applyFont="1" applyBorder="1" applyAlignment="1">
      <alignment horizontal="center"/>
    </xf>
    <xf numFmtId="165" fontId="9" fillId="0" borderId="32" xfId="0" applyNumberFormat="1" applyFont="1" applyBorder="1" applyAlignment="1">
      <alignment horizontal="center"/>
    </xf>
    <xf numFmtId="165" fontId="9" fillId="0" borderId="30" xfId="0" applyNumberFormat="1" applyFont="1" applyBorder="1" applyAlignment="1">
      <alignment horizontal="center"/>
    </xf>
    <xf numFmtId="165" fontId="9" fillId="0" borderId="46" xfId="0" applyNumberFormat="1" applyFont="1" applyBorder="1" applyAlignment="1">
      <alignment horizontal="center"/>
    </xf>
    <xf numFmtId="47" fontId="9" fillId="0" borderId="36" xfId="0" applyNumberFormat="1" applyFont="1" applyBorder="1" applyAlignment="1">
      <alignment horizontal="center"/>
    </xf>
    <xf numFmtId="47" fontId="9" fillId="0" borderId="31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165" fontId="9" fillId="0" borderId="11" xfId="0" applyNumberFormat="1" applyFont="1" applyBorder="1" applyAlignment="1">
      <alignment horizontal="center"/>
    </xf>
    <xf numFmtId="47" fontId="9" fillId="0" borderId="14" xfId="0" applyNumberFormat="1" applyFont="1" applyBorder="1" applyAlignment="1">
      <alignment horizontal="center"/>
    </xf>
    <xf numFmtId="165" fontId="9" fillId="0" borderId="13" xfId="0" applyNumberFormat="1" applyFont="1" applyBorder="1" applyAlignment="1">
      <alignment horizontal="center"/>
    </xf>
    <xf numFmtId="165" fontId="9" fillId="0" borderId="14" xfId="0" applyNumberFormat="1" applyFont="1" applyBorder="1" applyAlignment="1">
      <alignment horizontal="center"/>
    </xf>
    <xf numFmtId="47" fontId="9" fillId="0" borderId="11" xfId="0" applyNumberFormat="1" applyFont="1" applyBorder="1" applyAlignment="1">
      <alignment horizontal="center"/>
    </xf>
    <xf numFmtId="47" fontId="9" fillId="0" borderId="15" xfId="0" applyNumberFormat="1" applyFont="1" applyBorder="1" applyAlignment="1">
      <alignment horizontal="center"/>
    </xf>
    <xf numFmtId="165" fontId="9" fillId="0" borderId="12" xfId="0" applyNumberFormat="1" applyFont="1" applyBorder="1" applyAlignment="1">
      <alignment horizontal="center"/>
    </xf>
    <xf numFmtId="165" fontId="9" fillId="0" borderId="18" xfId="0" applyNumberFormat="1" applyFont="1" applyBorder="1" applyAlignment="1">
      <alignment horizontal="center"/>
    </xf>
    <xf numFmtId="165" fontId="9" fillId="0" borderId="17" xfId="0" applyNumberFormat="1" applyFont="1" applyBorder="1" applyAlignment="1">
      <alignment horizontal="center"/>
    </xf>
    <xf numFmtId="47" fontId="9" fillId="0" borderId="12" xfId="0" applyNumberFormat="1" applyFont="1" applyBorder="1" applyAlignment="1">
      <alignment horizontal="center"/>
    </xf>
    <xf numFmtId="47" fontId="9" fillId="0" borderId="18" xfId="0" applyNumberFormat="1" applyFont="1" applyBorder="1" applyAlignment="1">
      <alignment horizontal="center"/>
    </xf>
    <xf numFmtId="47" fontId="9" fillId="0" borderId="19" xfId="0" applyNumberFormat="1" applyFont="1" applyBorder="1" applyAlignment="1">
      <alignment horizontal="center"/>
    </xf>
    <xf numFmtId="165" fontId="9" fillId="0" borderId="15" xfId="0" applyNumberFormat="1" applyFont="1" applyBorder="1" applyAlignment="1">
      <alignment horizontal="center"/>
    </xf>
    <xf numFmtId="165" fontId="9" fillId="0" borderId="19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65" fontId="9" fillId="0" borderId="21" xfId="0" applyNumberFormat="1" applyFont="1" applyBorder="1" applyAlignment="1">
      <alignment horizontal="center"/>
    </xf>
    <xf numFmtId="47" fontId="9" fillId="0" borderId="22" xfId="0" applyNumberFormat="1" applyFont="1" applyBorder="1" applyAlignment="1">
      <alignment horizontal="center"/>
    </xf>
    <xf numFmtId="165" fontId="9" fillId="0" borderId="23" xfId="0" applyNumberFormat="1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165" fontId="9" fillId="0" borderId="31" xfId="0" applyNumberFormat="1" applyFont="1" applyBorder="1" applyAlignment="1">
      <alignment horizontal="center"/>
    </xf>
    <xf numFmtId="165" fontId="9" fillId="0" borderId="28" xfId="0" applyNumberFormat="1" applyFont="1" applyBorder="1" applyAlignment="1">
      <alignment horizontal="center"/>
    </xf>
    <xf numFmtId="165" fontId="9" fillId="0" borderId="22" xfId="0" applyNumberFormat="1" applyFont="1" applyBorder="1" applyAlignment="1">
      <alignment horizontal="center"/>
    </xf>
    <xf numFmtId="165" fontId="9" fillId="0" borderId="27" xfId="0" applyNumberFormat="1" applyFont="1" applyBorder="1" applyAlignment="1">
      <alignment horizontal="center"/>
    </xf>
    <xf numFmtId="165" fontId="9" fillId="0" borderId="16" xfId="0" applyNumberFormat="1" applyFont="1" applyBorder="1" applyAlignment="1">
      <alignment horizontal="center"/>
    </xf>
    <xf numFmtId="165" fontId="9" fillId="0" borderId="54" xfId="0" applyNumberFormat="1" applyFont="1" applyBorder="1" applyAlignment="1">
      <alignment horizontal="center"/>
    </xf>
    <xf numFmtId="165" fontId="9" fillId="0" borderId="52" xfId="0" applyNumberFormat="1" applyFont="1" applyBorder="1" applyAlignment="1">
      <alignment horizontal="center"/>
    </xf>
    <xf numFmtId="165" fontId="9" fillId="0" borderId="55" xfId="0" applyNumberFormat="1" applyFont="1" applyBorder="1" applyAlignment="1">
      <alignment horizontal="center"/>
    </xf>
    <xf numFmtId="165" fontId="9" fillId="0" borderId="51" xfId="0" applyNumberFormat="1" applyFont="1" applyBorder="1" applyAlignment="1">
      <alignment horizontal="center"/>
    </xf>
    <xf numFmtId="165" fontId="9" fillId="0" borderId="53" xfId="0" applyNumberFormat="1" applyFont="1" applyBorder="1" applyAlignment="1">
      <alignment horizontal="center"/>
    </xf>
    <xf numFmtId="0" fontId="9" fillId="0" borderId="23" xfId="0" applyFont="1" applyBorder="1" applyAlignment="1">
      <alignment/>
    </xf>
    <xf numFmtId="165" fontId="9" fillId="0" borderId="49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165" fontId="9" fillId="0" borderId="20" xfId="0" applyNumberFormat="1" applyFont="1" applyBorder="1" applyAlignment="1">
      <alignment horizontal="center"/>
    </xf>
    <xf numFmtId="0" fontId="9" fillId="0" borderId="50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42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8"/>
  <sheetViews>
    <sheetView tabSelected="1" zoomScale="75" zoomScaleNormal="75" zoomScalePageLayoutView="0" workbookViewId="0" topLeftCell="A25">
      <selection activeCell="A7" sqref="A7:IV7"/>
    </sheetView>
  </sheetViews>
  <sheetFormatPr defaultColWidth="9.00390625" defaultRowHeight="12.75"/>
  <cols>
    <col min="1" max="1" width="4.875" style="1" customWidth="1"/>
    <col min="2" max="2" width="20.375" style="0" customWidth="1"/>
    <col min="3" max="3" width="5.25390625" style="0" customWidth="1"/>
    <col min="4" max="4" width="8.00390625" style="0" customWidth="1"/>
    <col min="5" max="5" width="5.375" style="0" customWidth="1"/>
    <col min="6" max="17" width="7.125" style="0" customWidth="1"/>
    <col min="18" max="18" width="8.25390625" style="0" customWidth="1"/>
  </cols>
  <sheetData>
    <row r="1" spans="1:21" s="204" customFormat="1" ht="18">
      <c r="A1" s="202" t="s">
        <v>130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3"/>
      <c r="T1" s="203"/>
      <c r="U1" s="203"/>
    </row>
    <row r="2" spans="1:21" s="204" customFormat="1" ht="18">
      <c r="A2" s="202" t="s">
        <v>131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3"/>
      <c r="T2" s="203"/>
      <c r="U2" s="203"/>
    </row>
    <row r="3" spans="1:20" ht="15">
      <c r="A3" s="10" t="s">
        <v>0</v>
      </c>
      <c r="R3" s="27" t="s">
        <v>64</v>
      </c>
      <c r="T3" s="2"/>
    </row>
    <row r="4" spans="1:21" ht="22.5" customHeight="1">
      <c r="A4" s="199" t="s">
        <v>129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6"/>
      <c r="T4" s="6"/>
      <c r="U4" s="6"/>
    </row>
    <row r="5" spans="1:21" ht="22.5" customHeight="1">
      <c r="A5" s="195" t="s">
        <v>1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50"/>
      <c r="T5" s="50"/>
      <c r="U5" s="50"/>
    </row>
    <row r="6" spans="1:18" ht="15.75">
      <c r="A6" s="180" t="s">
        <v>2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</row>
    <row r="7" spans="1:18" ht="16.5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s="63" customFormat="1" ht="12.75">
      <c r="A8" s="181" t="s">
        <v>3</v>
      </c>
      <c r="B8" s="183" t="s">
        <v>4</v>
      </c>
      <c r="C8" s="185" t="s">
        <v>5</v>
      </c>
      <c r="D8" s="187" t="s">
        <v>6</v>
      </c>
      <c r="E8" s="189" t="s">
        <v>233</v>
      </c>
      <c r="F8" s="190" t="s">
        <v>222</v>
      </c>
      <c r="G8" s="190"/>
      <c r="H8" s="190"/>
      <c r="I8" s="191" t="s">
        <v>223</v>
      </c>
      <c r="J8" s="190"/>
      <c r="K8" s="192"/>
      <c r="L8" s="190" t="s">
        <v>224</v>
      </c>
      <c r="M8" s="190"/>
      <c r="N8" s="192"/>
      <c r="O8" s="190" t="s">
        <v>11</v>
      </c>
      <c r="P8" s="190"/>
      <c r="Q8" s="192"/>
      <c r="R8" s="176" t="s">
        <v>24</v>
      </c>
    </row>
    <row r="9" spans="1:18" s="63" customFormat="1" ht="18" customHeight="1" thickBot="1">
      <c r="A9" s="172"/>
      <c r="B9" s="196"/>
      <c r="C9" s="197"/>
      <c r="D9" s="198"/>
      <c r="E9" s="196"/>
      <c r="F9" s="117" t="s">
        <v>8</v>
      </c>
      <c r="G9" s="118" t="s">
        <v>9</v>
      </c>
      <c r="H9" s="119" t="s">
        <v>10</v>
      </c>
      <c r="I9" s="120" t="s">
        <v>8</v>
      </c>
      <c r="J9" s="118" t="s">
        <v>9</v>
      </c>
      <c r="K9" s="121" t="s">
        <v>10</v>
      </c>
      <c r="L9" s="94" t="s">
        <v>8</v>
      </c>
      <c r="M9" s="92" t="s">
        <v>9</v>
      </c>
      <c r="N9" s="93" t="s">
        <v>10</v>
      </c>
      <c r="O9" s="94" t="s">
        <v>8</v>
      </c>
      <c r="P9" s="92" t="s">
        <v>9</v>
      </c>
      <c r="Q9" s="93" t="s">
        <v>10</v>
      </c>
      <c r="R9" s="177"/>
    </row>
    <row r="10" spans="1:18" s="26" customFormat="1" ht="15">
      <c r="A10" s="74">
        <v>1</v>
      </c>
      <c r="B10" s="75" t="s">
        <v>13</v>
      </c>
      <c r="C10" s="76">
        <v>1981</v>
      </c>
      <c r="D10" s="77" t="s">
        <v>27</v>
      </c>
      <c r="E10" s="78">
        <v>1</v>
      </c>
      <c r="F10" s="122">
        <v>0.0002800925925925926</v>
      </c>
      <c r="G10" s="123">
        <v>0.0002349537037037037</v>
      </c>
      <c r="H10" s="124">
        <f aca="true" t="shared" si="0" ref="H10:H41">SUM(F10:G10)</f>
        <v>0.0005150462962962962</v>
      </c>
      <c r="I10" s="122">
        <v>0.000269675925925926</v>
      </c>
      <c r="J10" s="125">
        <v>0.00022569444444444446</v>
      </c>
      <c r="K10" s="126">
        <f aca="true" t="shared" si="1" ref="K10:K17">SUM(I10:J10)</f>
        <v>0.0004953703703703704</v>
      </c>
      <c r="L10" s="122">
        <v>0.0001990740740740741</v>
      </c>
      <c r="M10" s="125">
        <v>0.00019212962962962963</v>
      </c>
      <c r="N10" s="124">
        <f>SUM(L10:M10)</f>
        <v>0.0003912037037037037</v>
      </c>
      <c r="O10" s="127">
        <v>0.0002199074074074074</v>
      </c>
      <c r="P10" s="123">
        <v>0.00021064814814814815</v>
      </c>
      <c r="Q10" s="128">
        <f>SUM(O10:P10)</f>
        <v>0.00043055555555555555</v>
      </c>
      <c r="R10" s="43">
        <v>1</v>
      </c>
    </row>
    <row r="11" spans="1:18" s="26" customFormat="1" ht="15">
      <c r="A11" s="84" t="s">
        <v>156</v>
      </c>
      <c r="B11" s="129" t="s">
        <v>55</v>
      </c>
      <c r="C11" s="84">
        <v>1981</v>
      </c>
      <c r="D11" s="85" t="s">
        <v>35</v>
      </c>
      <c r="E11" s="86" t="s">
        <v>51</v>
      </c>
      <c r="F11" s="130">
        <v>0.0002233796296296296</v>
      </c>
      <c r="G11" s="131">
        <v>0.0002951388888888889</v>
      </c>
      <c r="H11" s="132">
        <f t="shared" si="0"/>
        <v>0.0005185185185185185</v>
      </c>
      <c r="I11" s="130">
        <v>0.0002326388888888889</v>
      </c>
      <c r="J11" s="133">
        <v>0.00024421296296296295</v>
      </c>
      <c r="K11" s="132">
        <f t="shared" si="1"/>
        <v>0.00047685185185185184</v>
      </c>
      <c r="L11" s="130">
        <v>0.00024074074074074077</v>
      </c>
      <c r="M11" s="133">
        <v>0.0002326388888888889</v>
      </c>
      <c r="N11" s="132">
        <f>SUM(L11:M11)</f>
        <v>0.0004733796296296297</v>
      </c>
      <c r="O11" s="134">
        <v>0.0002025462962962963</v>
      </c>
      <c r="P11" s="131">
        <v>0.0002303240740740741</v>
      </c>
      <c r="Q11" s="135">
        <f>SUM(O11:P11)</f>
        <v>0.00043287037037037035</v>
      </c>
      <c r="R11" s="44">
        <v>1</v>
      </c>
    </row>
    <row r="12" spans="1:18" s="26" customFormat="1" ht="15">
      <c r="A12" s="82">
        <v>2</v>
      </c>
      <c r="B12" s="83" t="s">
        <v>12</v>
      </c>
      <c r="C12" s="84">
        <v>1989</v>
      </c>
      <c r="D12" s="85" t="s">
        <v>141</v>
      </c>
      <c r="E12" s="86" t="s">
        <v>50</v>
      </c>
      <c r="F12" s="130">
        <v>0.0002337962962962963</v>
      </c>
      <c r="G12" s="131">
        <v>0.0002025462962962963</v>
      </c>
      <c r="H12" s="132">
        <f t="shared" si="0"/>
        <v>0.00043634259259259255</v>
      </c>
      <c r="I12" s="130">
        <v>0.00024074074074074077</v>
      </c>
      <c r="J12" s="133">
        <v>0.0002071759259259259</v>
      </c>
      <c r="K12" s="132">
        <f t="shared" si="1"/>
        <v>0.00044791666666666667</v>
      </c>
      <c r="L12" s="130">
        <v>0.00018981481481481478</v>
      </c>
      <c r="M12" s="133">
        <v>0.0002071759259259259</v>
      </c>
      <c r="N12" s="132">
        <f>SUM(L12:M12)</f>
        <v>0.00039699074074074067</v>
      </c>
      <c r="O12" s="134">
        <v>0.00020138888888888886</v>
      </c>
      <c r="P12" s="131">
        <v>0.00017708333333333335</v>
      </c>
      <c r="Q12" s="135">
        <f>SUM(O12:P12)</f>
        <v>0.0003784722222222222</v>
      </c>
      <c r="R12" s="44">
        <v>1</v>
      </c>
    </row>
    <row r="13" spans="1:18" s="26" customFormat="1" ht="15.75" thickBot="1">
      <c r="A13" s="82">
        <v>3</v>
      </c>
      <c r="B13" s="83" t="s">
        <v>16</v>
      </c>
      <c r="C13" s="84">
        <v>1990</v>
      </c>
      <c r="D13" s="85" t="s">
        <v>26</v>
      </c>
      <c r="E13" s="86">
        <v>1</v>
      </c>
      <c r="F13" s="130">
        <v>0.0002662037037037037</v>
      </c>
      <c r="G13" s="131">
        <v>0.000269675925925926</v>
      </c>
      <c r="H13" s="132">
        <f t="shared" si="0"/>
        <v>0.0005358796296296296</v>
      </c>
      <c r="I13" s="130">
        <v>0.00023726851851851852</v>
      </c>
      <c r="J13" s="133">
        <v>0.00024768518518518515</v>
      </c>
      <c r="K13" s="132">
        <f t="shared" si="1"/>
        <v>0.0004849537037037037</v>
      </c>
      <c r="L13" s="136">
        <v>0.0002708333333333333</v>
      </c>
      <c r="M13" s="137">
        <v>0.00024768518518518515</v>
      </c>
      <c r="N13" s="138">
        <f>SUM(L13:M13)</f>
        <v>0.0005185185185185184</v>
      </c>
      <c r="O13" s="139">
        <v>0.00039236111111111107</v>
      </c>
      <c r="P13" s="140">
        <v>0.00021412037037037038</v>
      </c>
      <c r="Q13" s="141">
        <f>SUM(O13:P13)</f>
        <v>0.0006064814814814815</v>
      </c>
      <c r="R13" s="44">
        <v>1</v>
      </c>
    </row>
    <row r="14" spans="1:18" s="26" customFormat="1" ht="15">
      <c r="A14" s="82">
        <v>4</v>
      </c>
      <c r="B14" s="83" t="s">
        <v>77</v>
      </c>
      <c r="C14" s="84">
        <v>1985</v>
      </c>
      <c r="D14" s="85" t="s">
        <v>141</v>
      </c>
      <c r="E14" s="86">
        <v>1</v>
      </c>
      <c r="F14" s="130">
        <v>0.00030439814814814815</v>
      </c>
      <c r="G14" s="131">
        <v>0.0003229166666666666</v>
      </c>
      <c r="H14" s="132">
        <f t="shared" si="0"/>
        <v>0.0006273148148148147</v>
      </c>
      <c r="I14" s="130">
        <v>0.00025115740740740735</v>
      </c>
      <c r="J14" s="133">
        <v>0.00025578703703703706</v>
      </c>
      <c r="K14" s="142">
        <f t="shared" si="1"/>
        <v>0.0005069444444444444</v>
      </c>
      <c r="L14" s="79"/>
      <c r="M14" s="77"/>
      <c r="N14" s="78"/>
      <c r="O14" s="76"/>
      <c r="P14" s="77"/>
      <c r="Q14" s="78"/>
      <c r="R14" s="44">
        <v>1</v>
      </c>
    </row>
    <row r="15" spans="1:18" s="26" customFormat="1" ht="15">
      <c r="A15" s="82">
        <v>5</v>
      </c>
      <c r="B15" s="83" t="s">
        <v>78</v>
      </c>
      <c r="C15" s="84">
        <v>1987</v>
      </c>
      <c r="D15" s="85" t="s">
        <v>27</v>
      </c>
      <c r="E15" s="86" t="s">
        <v>50</v>
      </c>
      <c r="F15" s="130">
        <v>0.00030208333333333335</v>
      </c>
      <c r="G15" s="131">
        <v>0.00034722222222222224</v>
      </c>
      <c r="H15" s="132">
        <f t="shared" si="0"/>
        <v>0.0006493055555555555</v>
      </c>
      <c r="I15" s="130">
        <v>0.00026041666666666666</v>
      </c>
      <c r="J15" s="133">
        <v>0.00026273148148148146</v>
      </c>
      <c r="K15" s="142">
        <f t="shared" si="1"/>
        <v>0.0005231481481481481</v>
      </c>
      <c r="L15" s="87"/>
      <c r="M15" s="85"/>
      <c r="N15" s="86"/>
      <c r="O15" s="84"/>
      <c r="P15" s="85"/>
      <c r="Q15" s="86"/>
      <c r="R15" s="44">
        <v>1</v>
      </c>
    </row>
    <row r="16" spans="1:18" s="26" customFormat="1" ht="15">
      <c r="A16" s="82">
        <v>6</v>
      </c>
      <c r="B16" s="83" t="s">
        <v>74</v>
      </c>
      <c r="C16" s="84">
        <v>1992</v>
      </c>
      <c r="D16" s="85" t="s">
        <v>141</v>
      </c>
      <c r="E16" s="86">
        <v>1</v>
      </c>
      <c r="F16" s="130">
        <v>0.0003101851851851852</v>
      </c>
      <c r="G16" s="131">
        <v>0.0003032407407407407</v>
      </c>
      <c r="H16" s="132">
        <f t="shared" si="0"/>
        <v>0.0006134259259259259</v>
      </c>
      <c r="I16" s="130">
        <v>0.00026041666666666666</v>
      </c>
      <c r="J16" s="133">
        <v>0.00030439814814814815</v>
      </c>
      <c r="K16" s="142">
        <f t="shared" si="1"/>
        <v>0.0005648148148148149</v>
      </c>
      <c r="L16" s="87"/>
      <c r="M16" s="85"/>
      <c r="N16" s="86"/>
      <c r="O16" s="84"/>
      <c r="P16" s="85"/>
      <c r="Q16" s="86"/>
      <c r="R16" s="44">
        <v>1</v>
      </c>
    </row>
    <row r="17" spans="1:18" s="26" customFormat="1" ht="15.75" thickBot="1">
      <c r="A17" s="82">
        <v>7</v>
      </c>
      <c r="B17" s="91" t="s">
        <v>14</v>
      </c>
      <c r="C17" s="90">
        <v>1986</v>
      </c>
      <c r="D17" s="92" t="s">
        <v>27</v>
      </c>
      <c r="E17" s="93">
        <v>1</v>
      </c>
      <c r="F17" s="136">
        <v>0.0003136574074074074</v>
      </c>
      <c r="G17" s="140">
        <v>0.00035069444444444444</v>
      </c>
      <c r="H17" s="138">
        <f t="shared" si="0"/>
        <v>0.0006643518518518518</v>
      </c>
      <c r="I17" s="136">
        <v>0.0003078703703703704</v>
      </c>
      <c r="J17" s="137">
        <v>0.000275462962962963</v>
      </c>
      <c r="K17" s="143">
        <f t="shared" si="1"/>
        <v>0.0005833333333333334</v>
      </c>
      <c r="L17" s="87"/>
      <c r="M17" s="85"/>
      <c r="N17" s="86"/>
      <c r="O17" s="84"/>
      <c r="P17" s="85"/>
      <c r="Q17" s="144"/>
      <c r="R17" s="44">
        <v>1</v>
      </c>
    </row>
    <row r="18" spans="1:18" s="26" customFormat="1" ht="15">
      <c r="A18" s="76" t="s">
        <v>156</v>
      </c>
      <c r="B18" s="75" t="s">
        <v>228</v>
      </c>
      <c r="C18" s="76">
        <v>1989</v>
      </c>
      <c r="D18" s="77" t="s">
        <v>60</v>
      </c>
      <c r="E18" s="78" t="s">
        <v>50</v>
      </c>
      <c r="F18" s="145">
        <v>0.00036226851851851855</v>
      </c>
      <c r="G18" s="146">
        <v>0.0003229166666666666</v>
      </c>
      <c r="H18" s="147">
        <f t="shared" si="0"/>
        <v>0.0006851851851851852</v>
      </c>
      <c r="I18" s="76"/>
      <c r="J18" s="77"/>
      <c r="K18" s="80"/>
      <c r="L18" s="76"/>
      <c r="M18" s="77"/>
      <c r="N18" s="78"/>
      <c r="O18" s="76"/>
      <c r="P18" s="77"/>
      <c r="Q18" s="78"/>
      <c r="R18" s="44">
        <v>1</v>
      </c>
    </row>
    <row r="19" spans="1:18" s="26" customFormat="1" ht="15">
      <c r="A19" s="82">
        <v>8</v>
      </c>
      <c r="B19" s="83" t="s">
        <v>21</v>
      </c>
      <c r="C19" s="84">
        <v>1981</v>
      </c>
      <c r="D19" s="85" t="s">
        <v>27</v>
      </c>
      <c r="E19" s="86">
        <v>1</v>
      </c>
      <c r="F19" s="130">
        <v>0.0003310185185185185</v>
      </c>
      <c r="G19" s="131">
        <v>0.0003599537037037037</v>
      </c>
      <c r="H19" s="142">
        <f t="shared" si="0"/>
        <v>0.0006909722222222222</v>
      </c>
      <c r="I19" s="84"/>
      <c r="J19" s="85"/>
      <c r="K19" s="88"/>
      <c r="L19" s="84"/>
      <c r="M19" s="85"/>
      <c r="N19" s="86"/>
      <c r="O19" s="84"/>
      <c r="P19" s="85"/>
      <c r="Q19" s="86"/>
      <c r="R19" s="44">
        <v>2</v>
      </c>
    </row>
    <row r="20" spans="1:18" s="26" customFormat="1" ht="15">
      <c r="A20" s="82">
        <v>9</v>
      </c>
      <c r="B20" s="83" t="s">
        <v>84</v>
      </c>
      <c r="C20" s="84">
        <v>1982</v>
      </c>
      <c r="D20" s="85" t="s">
        <v>26</v>
      </c>
      <c r="E20" s="86">
        <v>2</v>
      </c>
      <c r="F20" s="130">
        <v>0.0003032407407407407</v>
      </c>
      <c r="G20" s="131">
        <v>0.0003888888888888889</v>
      </c>
      <c r="H20" s="142">
        <f t="shared" si="0"/>
        <v>0.0006921296296296296</v>
      </c>
      <c r="I20" s="84"/>
      <c r="J20" s="85"/>
      <c r="K20" s="88"/>
      <c r="L20" s="84"/>
      <c r="M20" s="85"/>
      <c r="N20" s="86"/>
      <c r="O20" s="84"/>
      <c r="P20" s="85"/>
      <c r="Q20" s="86"/>
      <c r="R20" s="44">
        <v>2</v>
      </c>
    </row>
    <row r="21" spans="1:18" s="26" customFormat="1" ht="15">
      <c r="A21" s="84" t="s">
        <v>156</v>
      </c>
      <c r="B21" s="129" t="s">
        <v>225</v>
      </c>
      <c r="C21" s="84">
        <v>1988</v>
      </c>
      <c r="D21" s="85" t="s">
        <v>60</v>
      </c>
      <c r="E21" s="86">
        <v>1</v>
      </c>
      <c r="F21" s="130">
        <v>0.00035879629629629635</v>
      </c>
      <c r="G21" s="131">
        <v>0.0003414351851851851</v>
      </c>
      <c r="H21" s="142">
        <f t="shared" si="0"/>
        <v>0.0007002314814814815</v>
      </c>
      <c r="I21" s="84"/>
      <c r="J21" s="85"/>
      <c r="K21" s="88"/>
      <c r="L21" s="84"/>
      <c r="M21" s="85"/>
      <c r="N21" s="86"/>
      <c r="O21" s="84"/>
      <c r="P21" s="85"/>
      <c r="Q21" s="86"/>
      <c r="R21" s="44">
        <v>2</v>
      </c>
    </row>
    <row r="22" spans="1:18" s="26" customFormat="1" ht="15">
      <c r="A22" s="82">
        <v>10</v>
      </c>
      <c r="B22" s="83" t="s">
        <v>91</v>
      </c>
      <c r="C22" s="84">
        <v>1984</v>
      </c>
      <c r="D22" s="85" t="s">
        <v>27</v>
      </c>
      <c r="E22" s="86">
        <v>2</v>
      </c>
      <c r="F22" s="130">
        <v>0.0003310185185185185</v>
      </c>
      <c r="G22" s="131">
        <v>0.00037731481481481486</v>
      </c>
      <c r="H22" s="142">
        <f t="shared" si="0"/>
        <v>0.0007083333333333334</v>
      </c>
      <c r="I22" s="84"/>
      <c r="J22" s="85"/>
      <c r="K22" s="88"/>
      <c r="L22" s="84"/>
      <c r="M22" s="85"/>
      <c r="N22" s="86"/>
      <c r="O22" s="84"/>
      <c r="P22" s="85"/>
      <c r="Q22" s="86"/>
      <c r="R22" s="44">
        <v>3</v>
      </c>
    </row>
    <row r="23" spans="1:18" s="26" customFormat="1" ht="15">
      <c r="A23" s="82">
        <v>11</v>
      </c>
      <c r="B23" s="83" t="s">
        <v>89</v>
      </c>
      <c r="C23" s="84">
        <v>1987</v>
      </c>
      <c r="D23" s="85" t="s">
        <v>119</v>
      </c>
      <c r="E23" s="86" t="s">
        <v>112</v>
      </c>
      <c r="F23" s="130">
        <v>0.0003483796296296297</v>
      </c>
      <c r="G23" s="131">
        <v>0.00036226851851851855</v>
      </c>
      <c r="H23" s="142">
        <f t="shared" si="0"/>
        <v>0.0007106481481481482</v>
      </c>
      <c r="I23" s="84"/>
      <c r="J23" s="85"/>
      <c r="K23" s="88"/>
      <c r="L23" s="84"/>
      <c r="M23" s="85"/>
      <c r="N23" s="86"/>
      <c r="O23" s="84"/>
      <c r="P23" s="85"/>
      <c r="Q23" s="86"/>
      <c r="R23" s="44">
        <v>3</v>
      </c>
    </row>
    <row r="24" spans="1:18" s="26" customFormat="1" ht="15">
      <c r="A24" s="82">
        <v>12</v>
      </c>
      <c r="B24" s="83" t="s">
        <v>76</v>
      </c>
      <c r="C24" s="84">
        <v>1986</v>
      </c>
      <c r="D24" s="85" t="s">
        <v>141</v>
      </c>
      <c r="E24" s="86">
        <v>1</v>
      </c>
      <c r="F24" s="130">
        <v>0.0003541666666666667</v>
      </c>
      <c r="G24" s="131">
        <v>0.00036574074074074075</v>
      </c>
      <c r="H24" s="142">
        <f t="shared" si="0"/>
        <v>0.0007199074074074074</v>
      </c>
      <c r="I24" s="84"/>
      <c r="J24" s="85"/>
      <c r="K24" s="88"/>
      <c r="L24" s="84"/>
      <c r="M24" s="85"/>
      <c r="N24" s="86"/>
      <c r="O24" s="84"/>
      <c r="P24" s="85"/>
      <c r="Q24" s="86"/>
      <c r="R24" s="44">
        <v>3</v>
      </c>
    </row>
    <row r="25" spans="1:18" s="26" customFormat="1" ht="15">
      <c r="A25" s="82">
        <v>13</v>
      </c>
      <c r="B25" s="83" t="s">
        <v>88</v>
      </c>
      <c r="C25" s="84">
        <v>1977</v>
      </c>
      <c r="D25" s="85" t="s">
        <v>119</v>
      </c>
      <c r="E25" s="86">
        <v>1</v>
      </c>
      <c r="F25" s="130">
        <v>0.0003692129629629629</v>
      </c>
      <c r="G25" s="131">
        <v>0.00038541666666666667</v>
      </c>
      <c r="H25" s="142">
        <f t="shared" si="0"/>
        <v>0.0007546296296296296</v>
      </c>
      <c r="I25" s="84"/>
      <c r="J25" s="85"/>
      <c r="K25" s="88"/>
      <c r="L25" s="84"/>
      <c r="M25" s="85"/>
      <c r="N25" s="86"/>
      <c r="O25" s="84"/>
      <c r="P25" s="85"/>
      <c r="Q25" s="86"/>
      <c r="R25" s="109"/>
    </row>
    <row r="26" spans="1:18" s="26" customFormat="1" ht="15">
      <c r="A26" s="82">
        <v>14</v>
      </c>
      <c r="B26" s="83" t="s">
        <v>19</v>
      </c>
      <c r="C26" s="84">
        <v>1990</v>
      </c>
      <c r="D26" s="85" t="s">
        <v>141</v>
      </c>
      <c r="E26" s="86">
        <v>1</v>
      </c>
      <c r="F26" s="130">
        <v>0.00037499999999999995</v>
      </c>
      <c r="G26" s="131">
        <v>0.00038078703703703706</v>
      </c>
      <c r="H26" s="142">
        <f t="shared" si="0"/>
        <v>0.000755787037037037</v>
      </c>
      <c r="I26" s="84"/>
      <c r="J26" s="85"/>
      <c r="K26" s="88"/>
      <c r="L26" s="84"/>
      <c r="M26" s="85"/>
      <c r="N26" s="86"/>
      <c r="O26" s="84"/>
      <c r="P26" s="85"/>
      <c r="Q26" s="86"/>
      <c r="R26" s="109"/>
    </row>
    <row r="27" spans="1:18" s="26" customFormat="1" ht="15">
      <c r="A27" s="84" t="s">
        <v>156</v>
      </c>
      <c r="B27" s="129" t="s">
        <v>66</v>
      </c>
      <c r="C27" s="84">
        <v>1988</v>
      </c>
      <c r="D27" s="85" t="s">
        <v>60</v>
      </c>
      <c r="E27" s="86">
        <v>1</v>
      </c>
      <c r="F27" s="130">
        <v>0.0003564814814814815</v>
      </c>
      <c r="G27" s="131">
        <v>0.0004027777777777777</v>
      </c>
      <c r="H27" s="142">
        <f t="shared" si="0"/>
        <v>0.0007592592592592592</v>
      </c>
      <c r="I27" s="84"/>
      <c r="J27" s="85"/>
      <c r="K27" s="88"/>
      <c r="L27" s="84"/>
      <c r="M27" s="85"/>
      <c r="N27" s="86"/>
      <c r="O27" s="84"/>
      <c r="P27" s="85"/>
      <c r="Q27" s="86"/>
      <c r="R27" s="109"/>
    </row>
    <row r="28" spans="1:18" s="26" customFormat="1" ht="15">
      <c r="A28" s="82">
        <v>15</v>
      </c>
      <c r="B28" s="83" t="s">
        <v>85</v>
      </c>
      <c r="C28" s="84">
        <v>1985</v>
      </c>
      <c r="D28" s="85" t="s">
        <v>119</v>
      </c>
      <c r="E28" s="86">
        <v>1</v>
      </c>
      <c r="F28" s="130">
        <v>0.00038425925925925927</v>
      </c>
      <c r="G28" s="131">
        <v>0.0004027777777777777</v>
      </c>
      <c r="H28" s="142">
        <f t="shared" si="0"/>
        <v>0.000787037037037037</v>
      </c>
      <c r="I28" s="84"/>
      <c r="J28" s="85"/>
      <c r="K28" s="88"/>
      <c r="L28" s="84"/>
      <c r="M28" s="85"/>
      <c r="N28" s="86"/>
      <c r="O28" s="84"/>
      <c r="P28" s="85"/>
      <c r="Q28" s="144"/>
      <c r="R28" s="109"/>
    </row>
    <row r="29" spans="1:18" s="26" customFormat="1" ht="15">
      <c r="A29" s="82">
        <v>16</v>
      </c>
      <c r="B29" s="83" t="s">
        <v>75</v>
      </c>
      <c r="C29" s="84">
        <v>1993</v>
      </c>
      <c r="D29" s="85" t="s">
        <v>141</v>
      </c>
      <c r="E29" s="86">
        <v>2</v>
      </c>
      <c r="F29" s="130">
        <v>0.0004108796296296296</v>
      </c>
      <c r="G29" s="131">
        <v>0.0003981481481481482</v>
      </c>
      <c r="H29" s="142">
        <f t="shared" si="0"/>
        <v>0.0008090277777777778</v>
      </c>
      <c r="I29" s="84"/>
      <c r="J29" s="85"/>
      <c r="K29" s="88"/>
      <c r="L29" s="84"/>
      <c r="M29" s="85"/>
      <c r="N29" s="86"/>
      <c r="O29" s="84"/>
      <c r="P29" s="85"/>
      <c r="Q29" s="86"/>
      <c r="R29" s="109"/>
    </row>
    <row r="30" spans="1:18" s="26" customFormat="1" ht="15">
      <c r="A30" s="82">
        <v>17</v>
      </c>
      <c r="B30" s="83" t="s">
        <v>81</v>
      </c>
      <c r="C30" s="84">
        <v>1973</v>
      </c>
      <c r="D30" s="85" t="s">
        <v>26</v>
      </c>
      <c r="E30" s="86">
        <v>3</v>
      </c>
      <c r="F30" s="130">
        <v>0.0004479166666666667</v>
      </c>
      <c r="G30" s="131">
        <v>0.0004120370370370371</v>
      </c>
      <c r="H30" s="142">
        <f t="shared" si="0"/>
        <v>0.0008599537037037038</v>
      </c>
      <c r="I30" s="84"/>
      <c r="J30" s="85"/>
      <c r="K30" s="88"/>
      <c r="L30" s="84"/>
      <c r="M30" s="85"/>
      <c r="N30" s="86"/>
      <c r="O30" s="84"/>
      <c r="P30" s="85"/>
      <c r="Q30" s="86"/>
      <c r="R30" s="109"/>
    </row>
    <row r="31" spans="1:18" s="26" customFormat="1" ht="15">
      <c r="A31" s="82">
        <v>18</v>
      </c>
      <c r="B31" s="129" t="s">
        <v>227</v>
      </c>
      <c r="C31" s="84">
        <v>1982</v>
      </c>
      <c r="D31" s="85" t="s">
        <v>27</v>
      </c>
      <c r="E31" s="86" t="s">
        <v>112</v>
      </c>
      <c r="F31" s="130">
        <v>0.00048263888888888895</v>
      </c>
      <c r="G31" s="131">
        <v>0.000443287037037037</v>
      </c>
      <c r="H31" s="142">
        <f t="shared" si="0"/>
        <v>0.000925925925925926</v>
      </c>
      <c r="I31" s="84"/>
      <c r="J31" s="85"/>
      <c r="K31" s="88"/>
      <c r="L31" s="84"/>
      <c r="M31" s="85"/>
      <c r="N31" s="86"/>
      <c r="O31" s="84"/>
      <c r="P31" s="85"/>
      <c r="Q31" s="86"/>
      <c r="R31" s="109"/>
    </row>
    <row r="32" spans="1:18" s="26" customFormat="1" ht="15">
      <c r="A32" s="84" t="s">
        <v>156</v>
      </c>
      <c r="B32" s="129" t="s">
        <v>67</v>
      </c>
      <c r="C32" s="84">
        <v>1992</v>
      </c>
      <c r="D32" s="85" t="s">
        <v>60</v>
      </c>
      <c r="E32" s="86">
        <v>1</v>
      </c>
      <c r="F32" s="130">
        <v>0.0004456018518518519</v>
      </c>
      <c r="G32" s="131">
        <v>0.0004918981481481482</v>
      </c>
      <c r="H32" s="142">
        <f t="shared" si="0"/>
        <v>0.0009375000000000002</v>
      </c>
      <c r="I32" s="84"/>
      <c r="J32" s="85"/>
      <c r="K32" s="88"/>
      <c r="L32" s="84"/>
      <c r="M32" s="85"/>
      <c r="N32" s="86"/>
      <c r="O32" s="84"/>
      <c r="P32" s="85"/>
      <c r="Q32" s="86"/>
      <c r="R32" s="109"/>
    </row>
    <row r="33" spans="1:18" s="26" customFormat="1" ht="15">
      <c r="A33" s="84" t="s">
        <v>156</v>
      </c>
      <c r="B33" s="83" t="s">
        <v>71</v>
      </c>
      <c r="C33" s="84">
        <v>1993</v>
      </c>
      <c r="D33" s="85" t="s">
        <v>60</v>
      </c>
      <c r="E33" s="86" t="s">
        <v>140</v>
      </c>
      <c r="F33" s="130">
        <v>0.0004456018518518519</v>
      </c>
      <c r="G33" s="131">
        <v>0.0005069444444444444</v>
      </c>
      <c r="H33" s="142">
        <f t="shared" si="0"/>
        <v>0.0009525462962962964</v>
      </c>
      <c r="I33" s="84"/>
      <c r="J33" s="85"/>
      <c r="K33" s="88"/>
      <c r="L33" s="84"/>
      <c r="M33" s="85"/>
      <c r="N33" s="86"/>
      <c r="O33" s="84"/>
      <c r="P33" s="85"/>
      <c r="Q33" s="86"/>
      <c r="R33" s="109"/>
    </row>
    <row r="34" spans="1:18" s="26" customFormat="1" ht="15">
      <c r="A34" s="84" t="s">
        <v>156</v>
      </c>
      <c r="B34" s="129" t="s">
        <v>226</v>
      </c>
      <c r="C34" s="84">
        <v>1989</v>
      </c>
      <c r="D34" s="85" t="s">
        <v>60</v>
      </c>
      <c r="E34" s="86">
        <v>1</v>
      </c>
      <c r="F34" s="130">
        <v>0.000539351851851852</v>
      </c>
      <c r="G34" s="131">
        <v>0.0004166666666666667</v>
      </c>
      <c r="H34" s="142">
        <f t="shared" si="0"/>
        <v>0.0009560185185185186</v>
      </c>
      <c r="I34" s="84"/>
      <c r="J34" s="85"/>
      <c r="K34" s="88"/>
      <c r="L34" s="84"/>
      <c r="M34" s="85"/>
      <c r="N34" s="86"/>
      <c r="O34" s="84"/>
      <c r="P34" s="85"/>
      <c r="Q34" s="86"/>
      <c r="R34" s="109"/>
    </row>
    <row r="35" spans="1:18" s="26" customFormat="1" ht="15">
      <c r="A35" s="82">
        <v>19</v>
      </c>
      <c r="B35" s="83" t="s">
        <v>20</v>
      </c>
      <c r="C35" s="84">
        <v>1989</v>
      </c>
      <c r="D35" s="85" t="s">
        <v>27</v>
      </c>
      <c r="E35" s="86">
        <v>2</v>
      </c>
      <c r="F35" s="130">
        <v>0.0004780092592592592</v>
      </c>
      <c r="G35" s="131">
        <v>0.00048379629629629624</v>
      </c>
      <c r="H35" s="142">
        <f t="shared" si="0"/>
        <v>0.0009618055555555554</v>
      </c>
      <c r="I35" s="84"/>
      <c r="J35" s="85"/>
      <c r="K35" s="88"/>
      <c r="L35" s="84"/>
      <c r="M35" s="85"/>
      <c r="N35" s="86"/>
      <c r="O35" s="84"/>
      <c r="P35" s="85"/>
      <c r="Q35" s="86"/>
      <c r="R35" s="109"/>
    </row>
    <row r="36" spans="1:18" s="26" customFormat="1" ht="15">
      <c r="A36" s="82">
        <v>20</v>
      </c>
      <c r="B36" s="83" t="s">
        <v>59</v>
      </c>
      <c r="C36" s="84">
        <v>1988</v>
      </c>
      <c r="D36" s="85" t="s">
        <v>27</v>
      </c>
      <c r="E36" s="86">
        <v>1</v>
      </c>
      <c r="F36" s="130">
        <v>0.00047569444444444444</v>
      </c>
      <c r="G36" s="131">
        <v>0.0005787037037037038</v>
      </c>
      <c r="H36" s="142">
        <f t="shared" si="0"/>
        <v>0.0010543981481481483</v>
      </c>
      <c r="I36" s="84"/>
      <c r="J36" s="85"/>
      <c r="K36" s="88"/>
      <c r="L36" s="84"/>
      <c r="M36" s="85"/>
      <c r="N36" s="86"/>
      <c r="O36" s="84"/>
      <c r="P36" s="85"/>
      <c r="Q36" s="86"/>
      <c r="R36" s="109"/>
    </row>
    <row r="37" spans="1:18" s="26" customFormat="1" ht="15">
      <c r="A37" s="84" t="s">
        <v>156</v>
      </c>
      <c r="B37" s="129" t="s">
        <v>70</v>
      </c>
      <c r="C37" s="84">
        <v>1992</v>
      </c>
      <c r="D37" s="85" t="s">
        <v>60</v>
      </c>
      <c r="E37" s="86">
        <v>2</v>
      </c>
      <c r="F37" s="130">
        <v>0.000545138888888889</v>
      </c>
      <c r="G37" s="131">
        <v>0.000550925925925926</v>
      </c>
      <c r="H37" s="142">
        <f t="shared" si="0"/>
        <v>0.001096064814814815</v>
      </c>
      <c r="I37" s="84"/>
      <c r="J37" s="85"/>
      <c r="K37" s="88"/>
      <c r="L37" s="84"/>
      <c r="M37" s="85"/>
      <c r="N37" s="86"/>
      <c r="O37" s="84"/>
      <c r="P37" s="85"/>
      <c r="Q37" s="86"/>
      <c r="R37" s="109"/>
    </row>
    <row r="38" spans="1:18" s="26" customFormat="1" ht="15">
      <c r="A38" s="82">
        <v>21</v>
      </c>
      <c r="B38" s="83" t="s">
        <v>73</v>
      </c>
      <c r="C38" s="84">
        <v>1991</v>
      </c>
      <c r="D38" s="85" t="s">
        <v>141</v>
      </c>
      <c r="E38" s="86" t="s">
        <v>112</v>
      </c>
      <c r="F38" s="130">
        <v>0.0005162037037037037</v>
      </c>
      <c r="G38" s="131">
        <v>0.0006215277777777778</v>
      </c>
      <c r="H38" s="142">
        <f t="shared" si="0"/>
        <v>0.0011377314814814815</v>
      </c>
      <c r="I38" s="84"/>
      <c r="J38" s="85"/>
      <c r="K38" s="88"/>
      <c r="L38" s="84"/>
      <c r="M38" s="85"/>
      <c r="N38" s="86"/>
      <c r="O38" s="84"/>
      <c r="P38" s="85"/>
      <c r="Q38" s="86"/>
      <c r="R38" s="109"/>
    </row>
    <row r="39" spans="1:18" s="26" customFormat="1" ht="15">
      <c r="A39" s="84" t="s">
        <v>156</v>
      </c>
      <c r="B39" s="129" t="s">
        <v>69</v>
      </c>
      <c r="C39" s="84">
        <v>1992</v>
      </c>
      <c r="D39" s="85" t="s">
        <v>60</v>
      </c>
      <c r="E39" s="86">
        <v>3</v>
      </c>
      <c r="F39" s="130">
        <v>0.0005949074074074074</v>
      </c>
      <c r="G39" s="131">
        <v>0.0006319444444444444</v>
      </c>
      <c r="H39" s="142">
        <f t="shared" si="0"/>
        <v>0.0012268518518518518</v>
      </c>
      <c r="I39" s="84"/>
      <c r="J39" s="85"/>
      <c r="K39" s="88"/>
      <c r="L39" s="84"/>
      <c r="M39" s="85"/>
      <c r="N39" s="86"/>
      <c r="O39" s="84"/>
      <c r="P39" s="85"/>
      <c r="Q39" s="86"/>
      <c r="R39" s="109"/>
    </row>
    <row r="40" spans="1:18" s="26" customFormat="1" ht="15">
      <c r="A40" s="84" t="s">
        <v>156</v>
      </c>
      <c r="B40" s="129" t="s">
        <v>68</v>
      </c>
      <c r="C40" s="84">
        <v>1993</v>
      </c>
      <c r="D40" s="85" t="s">
        <v>60</v>
      </c>
      <c r="E40" s="86">
        <v>1</v>
      </c>
      <c r="F40" s="130">
        <v>0.0007291666666666667</v>
      </c>
      <c r="G40" s="131">
        <v>0.0006157407407407408</v>
      </c>
      <c r="H40" s="142">
        <f t="shared" si="0"/>
        <v>0.0013449074074074075</v>
      </c>
      <c r="I40" s="84"/>
      <c r="J40" s="85"/>
      <c r="K40" s="88"/>
      <c r="L40" s="84"/>
      <c r="M40" s="85"/>
      <c r="N40" s="86"/>
      <c r="O40" s="84"/>
      <c r="P40" s="85"/>
      <c r="Q40" s="86"/>
      <c r="R40" s="109"/>
    </row>
    <row r="41" spans="1:18" s="26" customFormat="1" ht="15">
      <c r="A41" s="82">
        <v>22</v>
      </c>
      <c r="B41" s="83" t="s">
        <v>82</v>
      </c>
      <c r="C41" s="84">
        <v>1980</v>
      </c>
      <c r="D41" s="85" t="s">
        <v>26</v>
      </c>
      <c r="E41" s="86" t="s">
        <v>112</v>
      </c>
      <c r="F41" s="130">
        <v>0.0008287037037037038</v>
      </c>
      <c r="G41" s="131">
        <v>0.0008888888888888888</v>
      </c>
      <c r="H41" s="142">
        <f t="shared" si="0"/>
        <v>0.0017175925925925926</v>
      </c>
      <c r="I41" s="84"/>
      <c r="J41" s="85"/>
      <c r="K41" s="88"/>
      <c r="L41" s="84"/>
      <c r="M41" s="85"/>
      <c r="N41" s="86"/>
      <c r="O41" s="84"/>
      <c r="P41" s="85"/>
      <c r="Q41" s="86"/>
      <c r="R41" s="109"/>
    </row>
    <row r="42" spans="1:18" s="26" customFormat="1" ht="15.75" thickBot="1">
      <c r="A42" s="116">
        <v>23</v>
      </c>
      <c r="B42" s="91" t="s">
        <v>79</v>
      </c>
      <c r="C42" s="90">
        <v>1991</v>
      </c>
      <c r="D42" s="92" t="s">
        <v>141</v>
      </c>
      <c r="E42" s="93">
        <v>2</v>
      </c>
      <c r="F42" s="136" t="s">
        <v>15</v>
      </c>
      <c r="G42" s="140"/>
      <c r="H42" s="143"/>
      <c r="I42" s="90"/>
      <c r="J42" s="92"/>
      <c r="K42" s="95"/>
      <c r="L42" s="90"/>
      <c r="M42" s="92"/>
      <c r="N42" s="93"/>
      <c r="O42" s="90"/>
      <c r="P42" s="92"/>
      <c r="Q42" s="93"/>
      <c r="R42" s="112"/>
    </row>
    <row r="43" spans="1:17" s="26" customFormat="1" ht="15">
      <c r="A43" s="2"/>
      <c r="B43" s="1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5" s="26" customFormat="1" ht="15" customHeight="1">
      <c r="A44" s="180" t="s">
        <v>28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</row>
    <row r="45" spans="1:4" s="26" customFormat="1" ht="16.5" thickBot="1">
      <c r="A45" s="2"/>
      <c r="D45" s="3"/>
    </row>
    <row r="46" spans="1:18" ht="15">
      <c r="A46" s="181" t="s">
        <v>3</v>
      </c>
      <c r="B46" s="183" t="s">
        <v>4</v>
      </c>
      <c r="C46" s="185" t="s">
        <v>5</v>
      </c>
      <c r="D46" s="187" t="s">
        <v>6</v>
      </c>
      <c r="E46" s="189" t="s">
        <v>233</v>
      </c>
      <c r="F46" s="190" t="s">
        <v>222</v>
      </c>
      <c r="G46" s="190"/>
      <c r="H46" s="190"/>
      <c r="I46" s="191" t="s">
        <v>224</v>
      </c>
      <c r="J46" s="190"/>
      <c r="K46" s="192"/>
      <c r="L46" s="190" t="s">
        <v>11</v>
      </c>
      <c r="M46" s="190"/>
      <c r="N46" s="192"/>
      <c r="O46" s="176" t="s">
        <v>24</v>
      </c>
      <c r="P46" s="58"/>
      <c r="Q46" s="58"/>
      <c r="R46" s="59"/>
    </row>
    <row r="47" spans="1:18" s="26" customFormat="1" ht="18" customHeight="1" thickBot="1">
      <c r="A47" s="182"/>
      <c r="B47" s="184"/>
      <c r="C47" s="186"/>
      <c r="D47" s="188"/>
      <c r="E47" s="184"/>
      <c r="F47" s="117" t="s">
        <v>8</v>
      </c>
      <c r="G47" s="118" t="s">
        <v>9</v>
      </c>
      <c r="H47" s="119" t="s">
        <v>10</v>
      </c>
      <c r="I47" s="120" t="s">
        <v>8</v>
      </c>
      <c r="J47" s="118" t="s">
        <v>9</v>
      </c>
      <c r="K47" s="121" t="s">
        <v>10</v>
      </c>
      <c r="L47" s="94" t="s">
        <v>8</v>
      </c>
      <c r="M47" s="92" t="s">
        <v>9</v>
      </c>
      <c r="N47" s="93" t="s">
        <v>10</v>
      </c>
      <c r="O47" s="177"/>
      <c r="P47" s="48"/>
      <c r="Q47" s="48"/>
      <c r="R47" s="48"/>
    </row>
    <row r="48" spans="1:18" s="26" customFormat="1" ht="15">
      <c r="A48" s="98">
        <v>1</v>
      </c>
      <c r="B48" s="99" t="s">
        <v>29</v>
      </c>
      <c r="C48" s="100">
        <v>1990</v>
      </c>
      <c r="D48" s="101" t="s">
        <v>141</v>
      </c>
      <c r="E48" s="103" t="s">
        <v>50</v>
      </c>
      <c r="F48" s="122">
        <v>0.00041898148148148155</v>
      </c>
      <c r="G48" s="125">
        <v>0.0004050925925925926</v>
      </c>
      <c r="H48" s="149">
        <f aca="true" t="shared" si="2" ref="H48:H58">SUM(F48:G48)</f>
        <v>0.0008240740740740741</v>
      </c>
      <c r="I48" s="122">
        <v>0.0004004629629629629</v>
      </c>
      <c r="J48" s="125">
        <v>0.0004062500000000001</v>
      </c>
      <c r="K48" s="149">
        <f>SUM(I48:J48)</f>
        <v>0.0008067129629629631</v>
      </c>
      <c r="L48" s="150">
        <v>0.0002986111111111111</v>
      </c>
      <c r="M48" s="151">
        <v>0.00037037037037037035</v>
      </c>
      <c r="N48" s="152">
        <f>SUM(L48:M48)</f>
        <v>0.0006689814814814814</v>
      </c>
      <c r="O48" s="55">
        <v>2</v>
      </c>
      <c r="P48" s="48"/>
      <c r="Q48" s="48"/>
      <c r="R48" s="48"/>
    </row>
    <row r="49" spans="1:18" s="26" customFormat="1" ht="15.75">
      <c r="A49" s="82">
        <v>2</v>
      </c>
      <c r="B49" s="107" t="s">
        <v>168</v>
      </c>
      <c r="C49" s="84">
        <v>1983</v>
      </c>
      <c r="D49" s="85" t="s">
        <v>27</v>
      </c>
      <c r="E49" s="88" t="s">
        <v>50</v>
      </c>
      <c r="F49" s="130">
        <v>0.0004293981481481482</v>
      </c>
      <c r="G49" s="133">
        <v>0.0004537037037037038</v>
      </c>
      <c r="H49" s="142">
        <f t="shared" si="2"/>
        <v>0.0008831018518518519</v>
      </c>
      <c r="I49" s="130">
        <v>0.00034375000000000003</v>
      </c>
      <c r="J49" s="133">
        <v>0.0003946759259259259</v>
      </c>
      <c r="K49" s="142">
        <f>SUM(I49:J49)</f>
        <v>0.000738425925925926</v>
      </c>
      <c r="L49" s="153">
        <v>0.00030439814814814815</v>
      </c>
      <c r="M49" s="133">
        <v>0.0004062500000000001</v>
      </c>
      <c r="N49" s="132">
        <f>SUM(L49:M49)</f>
        <v>0.0007106481481481482</v>
      </c>
      <c r="O49" s="44">
        <v>2</v>
      </c>
      <c r="P49" s="48"/>
      <c r="Q49" s="12"/>
      <c r="R49" s="48"/>
    </row>
    <row r="50" spans="1:18" s="26" customFormat="1" ht="15.75">
      <c r="A50" s="82">
        <v>3</v>
      </c>
      <c r="B50" s="107" t="s">
        <v>31</v>
      </c>
      <c r="C50" s="84">
        <v>1985</v>
      </c>
      <c r="D50" s="85" t="s">
        <v>27</v>
      </c>
      <c r="E50" s="88" t="s">
        <v>50</v>
      </c>
      <c r="F50" s="130">
        <v>0.0004594907407407408</v>
      </c>
      <c r="G50" s="133">
        <v>0.00048379629629629624</v>
      </c>
      <c r="H50" s="142">
        <f t="shared" si="2"/>
        <v>0.000943287037037037</v>
      </c>
      <c r="I50" s="130">
        <v>0.0004120370370370371</v>
      </c>
      <c r="J50" s="133">
        <v>0.0004375</v>
      </c>
      <c r="K50" s="142">
        <f>SUM(I50:J50)</f>
        <v>0.0008495370370370371</v>
      </c>
      <c r="L50" s="153">
        <v>0.0003969907407407407</v>
      </c>
      <c r="M50" s="133">
        <v>0.0003611111111111111</v>
      </c>
      <c r="N50" s="132">
        <f>SUM(L50:M50)</f>
        <v>0.0007581018518518518</v>
      </c>
      <c r="O50" s="44">
        <v>2</v>
      </c>
      <c r="P50" s="48"/>
      <c r="Q50" s="12"/>
      <c r="R50" s="48"/>
    </row>
    <row r="51" spans="1:18" s="26" customFormat="1" ht="15.75" thickBot="1">
      <c r="A51" s="116">
        <v>4</v>
      </c>
      <c r="B51" s="110" t="s">
        <v>32</v>
      </c>
      <c r="C51" s="90">
        <v>1987</v>
      </c>
      <c r="D51" s="92" t="s">
        <v>27</v>
      </c>
      <c r="E51" s="95" t="s">
        <v>50</v>
      </c>
      <c r="F51" s="154">
        <v>0.00043865740740740736</v>
      </c>
      <c r="G51" s="155">
        <v>0.0004884259259259259</v>
      </c>
      <c r="H51" s="156">
        <f t="shared" si="2"/>
        <v>0.0009270833333333333</v>
      </c>
      <c r="I51" s="136">
        <v>0.0004143518518518518</v>
      </c>
      <c r="J51" s="137">
        <v>0.00042824074074074075</v>
      </c>
      <c r="K51" s="143">
        <f>SUM(I51:J51)</f>
        <v>0.0008425925925925925</v>
      </c>
      <c r="L51" s="157">
        <v>0.0004097222222222222</v>
      </c>
      <c r="M51" s="155">
        <v>0.0004236111111111111</v>
      </c>
      <c r="N51" s="158">
        <f>SUM(L51:M51)</f>
        <v>0.0008333333333333333</v>
      </c>
      <c r="O51" s="44">
        <v>3</v>
      </c>
      <c r="P51" s="48"/>
      <c r="Q51" s="48"/>
      <c r="R51" s="48"/>
    </row>
    <row r="52" spans="1:18" s="26" customFormat="1" ht="15.75">
      <c r="A52" s="74">
        <v>5</v>
      </c>
      <c r="B52" s="159" t="s">
        <v>34</v>
      </c>
      <c r="C52" s="76">
        <v>1989</v>
      </c>
      <c r="D52" s="77" t="s">
        <v>141</v>
      </c>
      <c r="E52" s="80">
        <v>1</v>
      </c>
      <c r="F52" s="122">
        <v>0.00048726851851851855</v>
      </c>
      <c r="G52" s="125">
        <v>0.0004583333333333334</v>
      </c>
      <c r="H52" s="149">
        <f t="shared" si="2"/>
        <v>0.000945601851851852</v>
      </c>
      <c r="I52" s="145"/>
      <c r="J52" s="151"/>
      <c r="K52" s="147"/>
      <c r="L52" s="160"/>
      <c r="M52" s="125"/>
      <c r="N52" s="149"/>
      <c r="O52" s="201">
        <v>3</v>
      </c>
      <c r="P52" s="48"/>
      <c r="Q52" s="12"/>
      <c r="R52" s="48"/>
    </row>
    <row r="53" spans="1:18" s="26" customFormat="1" ht="15">
      <c r="A53" s="84" t="s">
        <v>156</v>
      </c>
      <c r="B53" s="107" t="s">
        <v>30</v>
      </c>
      <c r="C53" s="84">
        <v>1987</v>
      </c>
      <c r="D53" s="85" t="s">
        <v>27</v>
      </c>
      <c r="E53" s="88">
        <v>1</v>
      </c>
      <c r="F53" s="130">
        <v>0.00047453703703703704</v>
      </c>
      <c r="G53" s="133">
        <v>0.0005034722222222222</v>
      </c>
      <c r="H53" s="142">
        <f t="shared" si="2"/>
        <v>0.0009780092592592592</v>
      </c>
      <c r="I53" s="130"/>
      <c r="J53" s="133"/>
      <c r="K53" s="142"/>
      <c r="L53" s="153"/>
      <c r="M53" s="133"/>
      <c r="N53" s="142"/>
      <c r="O53" s="201">
        <v>3</v>
      </c>
      <c r="P53" s="48"/>
      <c r="Q53" s="48"/>
      <c r="R53" s="48"/>
    </row>
    <row r="54" spans="1:18" s="26" customFormat="1" ht="15">
      <c r="A54" s="84" t="s">
        <v>156</v>
      </c>
      <c r="B54" s="161" t="s">
        <v>161</v>
      </c>
      <c r="C54" s="84">
        <v>1988</v>
      </c>
      <c r="D54" s="85" t="s">
        <v>60</v>
      </c>
      <c r="E54" s="88">
        <v>1</v>
      </c>
      <c r="F54" s="130">
        <v>0.00048726851851851855</v>
      </c>
      <c r="G54" s="133">
        <v>0.0005057870370370371</v>
      </c>
      <c r="H54" s="142">
        <f t="shared" si="2"/>
        <v>0.0009930555555555556</v>
      </c>
      <c r="I54" s="130"/>
      <c r="J54" s="133"/>
      <c r="K54" s="142"/>
      <c r="L54" s="153"/>
      <c r="M54" s="133"/>
      <c r="N54" s="142"/>
      <c r="O54" s="89"/>
      <c r="P54" s="48"/>
      <c r="Q54" s="48"/>
      <c r="R54" s="48"/>
    </row>
    <row r="55" spans="1:18" s="26" customFormat="1" ht="15">
      <c r="A55" s="82">
        <v>6</v>
      </c>
      <c r="B55" s="107" t="s">
        <v>40</v>
      </c>
      <c r="C55" s="84">
        <v>1960</v>
      </c>
      <c r="D55" s="85" t="s">
        <v>172</v>
      </c>
      <c r="E55" s="88">
        <v>2</v>
      </c>
      <c r="F55" s="130">
        <v>0.0006828703703703703</v>
      </c>
      <c r="G55" s="133">
        <v>0.0004155092592592592</v>
      </c>
      <c r="H55" s="142">
        <f t="shared" si="2"/>
        <v>0.0010983796296296295</v>
      </c>
      <c r="I55" s="130"/>
      <c r="J55" s="133"/>
      <c r="K55" s="142"/>
      <c r="L55" s="153"/>
      <c r="M55" s="133"/>
      <c r="N55" s="142"/>
      <c r="O55" s="89"/>
      <c r="P55" s="48"/>
      <c r="Q55" s="48"/>
      <c r="R55" s="48"/>
    </row>
    <row r="56" spans="1:18" s="26" customFormat="1" ht="15">
      <c r="A56" s="82">
        <v>7</v>
      </c>
      <c r="B56" s="107" t="s">
        <v>157</v>
      </c>
      <c r="C56" s="84">
        <v>1964</v>
      </c>
      <c r="D56" s="85" t="s">
        <v>172</v>
      </c>
      <c r="E56" s="88" t="s">
        <v>112</v>
      </c>
      <c r="F56" s="130">
        <v>0.00065625</v>
      </c>
      <c r="G56" s="133">
        <v>0.000548611111111111</v>
      </c>
      <c r="H56" s="142">
        <f t="shared" si="2"/>
        <v>0.001204861111111111</v>
      </c>
      <c r="I56" s="130"/>
      <c r="J56" s="133"/>
      <c r="K56" s="142"/>
      <c r="L56" s="153"/>
      <c r="M56" s="133"/>
      <c r="N56" s="142"/>
      <c r="O56" s="89"/>
      <c r="P56" s="48"/>
      <c r="Q56" s="48"/>
      <c r="R56" s="48"/>
    </row>
    <row r="57" spans="1:18" s="26" customFormat="1" ht="15">
      <c r="A57" s="82">
        <v>8</v>
      </c>
      <c r="B57" s="107" t="s">
        <v>170</v>
      </c>
      <c r="C57" s="84">
        <v>1989</v>
      </c>
      <c r="D57" s="85" t="s">
        <v>119</v>
      </c>
      <c r="E57" s="88">
        <v>3</v>
      </c>
      <c r="F57" s="130">
        <v>0.0006319444444444444</v>
      </c>
      <c r="G57" s="133">
        <v>0.0006574074074074073</v>
      </c>
      <c r="H57" s="142">
        <f t="shared" si="2"/>
        <v>0.0012893518518518519</v>
      </c>
      <c r="I57" s="130"/>
      <c r="J57" s="133"/>
      <c r="K57" s="142"/>
      <c r="L57" s="153"/>
      <c r="M57" s="133"/>
      <c r="N57" s="142"/>
      <c r="O57" s="89"/>
      <c r="P57" s="48"/>
      <c r="Q57" s="48"/>
      <c r="R57" s="48"/>
    </row>
    <row r="58" spans="1:18" s="26" customFormat="1" ht="15.75" thickBot="1">
      <c r="A58" s="116">
        <v>9</v>
      </c>
      <c r="B58" s="110" t="s">
        <v>44</v>
      </c>
      <c r="C58" s="90">
        <v>1992</v>
      </c>
      <c r="D58" s="92" t="s">
        <v>141</v>
      </c>
      <c r="E58" s="95">
        <v>2</v>
      </c>
      <c r="F58" s="136">
        <v>0.0008333333333333334</v>
      </c>
      <c r="G58" s="137">
        <v>0.0007546296296296297</v>
      </c>
      <c r="H58" s="143">
        <f t="shared" si="2"/>
        <v>0.0015879629629629631</v>
      </c>
      <c r="I58" s="136"/>
      <c r="J58" s="137"/>
      <c r="K58" s="143"/>
      <c r="L58" s="162"/>
      <c r="M58" s="137"/>
      <c r="N58" s="143"/>
      <c r="O58" s="96"/>
      <c r="P58" s="48"/>
      <c r="Q58" s="48"/>
      <c r="R58" s="48"/>
    </row>
    <row r="59" spans="1:17" s="26" customFormat="1" ht="15">
      <c r="A59" s="2"/>
      <c r="B59" s="10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s="26" customFormat="1" ht="15">
      <c r="A60" s="2"/>
      <c r="B60" s="1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s="26" customFormat="1" ht="15">
      <c r="A61" s="2"/>
      <c r="B61" s="1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s="26" customFormat="1" ht="15">
      <c r="A62" s="2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s="26" customFormat="1" ht="15">
      <c r="A63" s="2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s="26" customFormat="1" ht="15">
      <c r="A64" s="2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s="26" customFormat="1" ht="15">
      <c r="A65" s="2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s="26" customFormat="1" ht="15">
      <c r="A66" s="2"/>
      <c r="B66" s="10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s="26" customFormat="1" ht="15">
      <c r="A67" s="2"/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s="26" customFormat="1" ht="15">
      <c r="A68" s="2"/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s="26" customFormat="1" ht="15">
      <c r="A69" s="2"/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s="26" customFormat="1" ht="15">
      <c r="A70" s="2"/>
      <c r="B70" s="1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s="26" customFormat="1" ht="15">
      <c r="A71" s="2"/>
      <c r="B71" s="1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21" ht="22.5" customHeight="1">
      <c r="A72" s="199" t="s">
        <v>129</v>
      </c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6"/>
      <c r="Q72" s="6"/>
      <c r="R72" s="6"/>
      <c r="S72" s="6"/>
      <c r="T72" s="6"/>
      <c r="U72" s="6"/>
    </row>
    <row r="73" spans="1:21" ht="22.5" customHeight="1">
      <c r="A73" s="195" t="s">
        <v>1</v>
      </c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50"/>
      <c r="Q73" s="50"/>
      <c r="R73" s="50"/>
      <c r="S73" s="50"/>
      <c r="T73" s="50"/>
      <c r="U73" s="50"/>
    </row>
    <row r="74" spans="1:15" s="26" customFormat="1" ht="15" customHeight="1">
      <c r="A74" s="180" t="s">
        <v>41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</row>
    <row r="75" spans="1:4" s="26" customFormat="1" ht="16.5" thickBot="1">
      <c r="A75" s="2"/>
      <c r="D75" s="3"/>
    </row>
    <row r="76" spans="1:18" ht="15">
      <c r="A76" s="181" t="s">
        <v>3</v>
      </c>
      <c r="B76" s="183" t="s">
        <v>4</v>
      </c>
      <c r="C76" s="193" t="s">
        <v>5</v>
      </c>
      <c r="D76" s="187" t="s">
        <v>6</v>
      </c>
      <c r="E76" s="189" t="s">
        <v>233</v>
      </c>
      <c r="F76" s="191" t="s">
        <v>222</v>
      </c>
      <c r="G76" s="190"/>
      <c r="H76" s="192"/>
      <c r="I76" s="191" t="s">
        <v>224</v>
      </c>
      <c r="J76" s="190"/>
      <c r="K76" s="192"/>
      <c r="L76" s="191" t="s">
        <v>11</v>
      </c>
      <c r="M76" s="190"/>
      <c r="N76" s="192"/>
      <c r="O76" s="178" t="s">
        <v>24</v>
      </c>
      <c r="P76" s="58"/>
      <c r="Q76" s="58"/>
      <c r="R76" s="59"/>
    </row>
    <row r="77" spans="1:18" s="26" customFormat="1" ht="18" customHeight="1" thickBot="1">
      <c r="A77" s="182"/>
      <c r="B77" s="184"/>
      <c r="C77" s="194"/>
      <c r="D77" s="188"/>
      <c r="E77" s="184"/>
      <c r="F77" s="120" t="s">
        <v>8</v>
      </c>
      <c r="G77" s="118" t="s">
        <v>9</v>
      </c>
      <c r="H77" s="121" t="s">
        <v>10</v>
      </c>
      <c r="I77" s="90" t="s">
        <v>8</v>
      </c>
      <c r="J77" s="92" t="s">
        <v>9</v>
      </c>
      <c r="K77" s="93" t="s">
        <v>10</v>
      </c>
      <c r="L77" s="90" t="s">
        <v>8</v>
      </c>
      <c r="M77" s="92" t="s">
        <v>9</v>
      </c>
      <c r="N77" s="93" t="s">
        <v>10</v>
      </c>
      <c r="O77" s="179"/>
      <c r="P77" s="48"/>
      <c r="Q77" s="48"/>
      <c r="R77" s="48"/>
    </row>
    <row r="78" spans="1:18" s="26" customFormat="1" ht="15.75">
      <c r="A78" s="100">
        <v>1</v>
      </c>
      <c r="B78" s="99" t="s">
        <v>193</v>
      </c>
      <c r="C78" s="100">
        <v>1994</v>
      </c>
      <c r="D78" s="101" t="s">
        <v>141</v>
      </c>
      <c r="E78" s="102">
        <v>3</v>
      </c>
      <c r="F78" s="122">
        <v>0.0007175925925925927</v>
      </c>
      <c r="G78" s="125">
        <v>0.0008715277777777776</v>
      </c>
      <c r="H78" s="149">
        <f aca="true" t="shared" si="3" ref="H78:H84">SUM(F78:G78)</f>
        <v>0.0015891203703703703</v>
      </c>
      <c r="I78" s="145">
        <v>0.0005949074074074074</v>
      </c>
      <c r="J78" s="151">
        <v>0.0006828703703703703</v>
      </c>
      <c r="K78" s="147">
        <f>SUM(I78:J78)</f>
        <v>0.0012777777777777776</v>
      </c>
      <c r="L78" s="145">
        <v>0.0004895833333333333</v>
      </c>
      <c r="M78" s="151">
        <v>0.0006793981481481482</v>
      </c>
      <c r="N78" s="147">
        <f>SUM(L78:M78)</f>
        <v>0.0011689814814814813</v>
      </c>
      <c r="O78" s="81" t="s">
        <v>237</v>
      </c>
      <c r="P78" s="48"/>
      <c r="Q78" s="12"/>
      <c r="R78" s="48"/>
    </row>
    <row r="79" spans="1:18" s="26" customFormat="1" ht="15">
      <c r="A79" s="84">
        <v>2</v>
      </c>
      <c r="B79" s="107" t="s">
        <v>192</v>
      </c>
      <c r="C79" s="84">
        <v>1994</v>
      </c>
      <c r="D79" s="85" t="s">
        <v>141</v>
      </c>
      <c r="E79" s="86">
        <v>2</v>
      </c>
      <c r="F79" s="130">
        <v>0.0006643518518518518</v>
      </c>
      <c r="G79" s="133">
        <v>0.0008969907407407407</v>
      </c>
      <c r="H79" s="142">
        <f t="shared" si="3"/>
        <v>0.0015613425925925925</v>
      </c>
      <c r="I79" s="130">
        <v>0.0005532407407407408</v>
      </c>
      <c r="J79" s="133">
        <v>0.0006770833333333334</v>
      </c>
      <c r="K79" s="142">
        <f>SUM(I79:J79)</f>
        <v>0.0012303240740740742</v>
      </c>
      <c r="L79" s="130">
        <v>0.0004907407407407407</v>
      </c>
      <c r="M79" s="133" t="s">
        <v>15</v>
      </c>
      <c r="N79" s="142" t="s">
        <v>145</v>
      </c>
      <c r="O79" s="89" t="s">
        <v>237</v>
      </c>
      <c r="P79" s="48"/>
      <c r="Q79" s="48"/>
      <c r="R79" s="48"/>
    </row>
    <row r="80" spans="1:18" s="26" customFormat="1" ht="15">
      <c r="A80" s="84">
        <v>3</v>
      </c>
      <c r="B80" s="107" t="s">
        <v>195</v>
      </c>
      <c r="C80" s="84">
        <v>1994</v>
      </c>
      <c r="D80" s="85" t="s">
        <v>141</v>
      </c>
      <c r="E80" s="86" t="s">
        <v>112</v>
      </c>
      <c r="F80" s="130">
        <v>0.0010046296296296298</v>
      </c>
      <c r="G80" s="133">
        <v>0.0010127314814814814</v>
      </c>
      <c r="H80" s="142">
        <f t="shared" si="3"/>
        <v>0.0020173611111111113</v>
      </c>
      <c r="I80" s="130">
        <v>0.0007303240740740741</v>
      </c>
      <c r="J80" s="133">
        <v>0.0007650462962962962</v>
      </c>
      <c r="K80" s="142">
        <f>SUM(I80:J80)</f>
        <v>0.0014953703703703704</v>
      </c>
      <c r="L80" s="130">
        <v>0.0007326388888888889</v>
      </c>
      <c r="M80" s="133">
        <v>0.0006111111111111111</v>
      </c>
      <c r="N80" s="142">
        <f>SUM(L80:M80)</f>
        <v>0.00134375</v>
      </c>
      <c r="O80" s="89" t="s">
        <v>237</v>
      </c>
      <c r="P80" s="48"/>
      <c r="Q80" s="48"/>
      <c r="R80" s="48"/>
    </row>
    <row r="81" spans="1:18" s="26" customFormat="1" ht="15.75" thickBot="1">
      <c r="A81" s="90">
        <v>4</v>
      </c>
      <c r="B81" s="110" t="s">
        <v>42</v>
      </c>
      <c r="C81" s="90">
        <v>1996</v>
      </c>
      <c r="D81" s="92" t="s">
        <v>141</v>
      </c>
      <c r="E81" s="93">
        <v>1</v>
      </c>
      <c r="F81" s="136">
        <v>0.0009016203703703703</v>
      </c>
      <c r="G81" s="137">
        <v>0.0008611111111111111</v>
      </c>
      <c r="H81" s="143">
        <f t="shared" si="3"/>
        <v>0.0017627314814814814</v>
      </c>
      <c r="I81" s="136" t="s">
        <v>15</v>
      </c>
      <c r="J81" s="137">
        <v>0.0006956018518518519</v>
      </c>
      <c r="K81" s="143"/>
      <c r="L81" s="136">
        <v>0.0006203703703703704</v>
      </c>
      <c r="M81" s="137">
        <v>0.0007245370370370371</v>
      </c>
      <c r="N81" s="143">
        <f>SUM(L81:M81)</f>
        <v>0.0013449074074074075</v>
      </c>
      <c r="O81" s="89" t="s">
        <v>237</v>
      </c>
      <c r="P81" s="48"/>
      <c r="Q81" s="48"/>
      <c r="R81" s="48"/>
    </row>
    <row r="82" spans="1:18" s="26" customFormat="1" ht="15">
      <c r="A82" s="76">
        <v>5</v>
      </c>
      <c r="B82" s="159" t="s">
        <v>191</v>
      </c>
      <c r="C82" s="76">
        <v>1994</v>
      </c>
      <c r="D82" s="77" t="s">
        <v>199</v>
      </c>
      <c r="E82" s="78">
        <v>2</v>
      </c>
      <c r="F82" s="145">
        <v>0.0010648148148148147</v>
      </c>
      <c r="G82" s="151">
        <v>0.0014837962962962964</v>
      </c>
      <c r="H82" s="147">
        <f t="shared" si="3"/>
        <v>0.002548611111111111</v>
      </c>
      <c r="I82" s="145"/>
      <c r="J82" s="151"/>
      <c r="K82" s="147"/>
      <c r="L82" s="145"/>
      <c r="M82" s="151"/>
      <c r="N82" s="147"/>
      <c r="O82" s="89"/>
      <c r="P82" s="48"/>
      <c r="Q82" s="48"/>
      <c r="R82" s="48"/>
    </row>
    <row r="83" spans="1:18" s="26" customFormat="1" ht="15.75">
      <c r="A83" s="84">
        <v>6</v>
      </c>
      <c r="B83" s="107" t="s">
        <v>43</v>
      </c>
      <c r="C83" s="84">
        <v>1996</v>
      </c>
      <c r="D83" s="85" t="s">
        <v>141</v>
      </c>
      <c r="E83" s="86">
        <v>2</v>
      </c>
      <c r="F83" s="130">
        <v>0.0012962962962962963</v>
      </c>
      <c r="G83" s="133">
        <v>0.001255787037037037</v>
      </c>
      <c r="H83" s="142">
        <f t="shared" si="3"/>
        <v>0.0025520833333333333</v>
      </c>
      <c r="I83" s="130"/>
      <c r="J83" s="133"/>
      <c r="K83" s="142"/>
      <c r="L83" s="130"/>
      <c r="M83" s="133"/>
      <c r="N83" s="142"/>
      <c r="O83" s="89"/>
      <c r="P83" s="48"/>
      <c r="Q83" s="12"/>
      <c r="R83" s="48"/>
    </row>
    <row r="84" spans="1:18" s="26" customFormat="1" ht="15">
      <c r="A84" s="84">
        <v>7</v>
      </c>
      <c r="B84" s="107" t="s">
        <v>194</v>
      </c>
      <c r="C84" s="84">
        <v>1994</v>
      </c>
      <c r="D84" s="85" t="s">
        <v>141</v>
      </c>
      <c r="E84" s="86">
        <v>3</v>
      </c>
      <c r="F84" s="130">
        <v>0.0014340277777777778</v>
      </c>
      <c r="G84" s="133">
        <v>0.0016226851851851853</v>
      </c>
      <c r="H84" s="142">
        <f t="shared" si="3"/>
        <v>0.0030567129629629633</v>
      </c>
      <c r="I84" s="130"/>
      <c r="J84" s="133"/>
      <c r="K84" s="142"/>
      <c r="L84" s="130"/>
      <c r="M84" s="133"/>
      <c r="N84" s="142"/>
      <c r="O84" s="89"/>
      <c r="P84" s="48"/>
      <c r="Q84" s="48"/>
      <c r="R84" s="48"/>
    </row>
    <row r="85" spans="1:18" s="26" customFormat="1" ht="15.75" thickBot="1">
      <c r="A85" s="90">
        <v>8</v>
      </c>
      <c r="B85" s="110" t="s">
        <v>196</v>
      </c>
      <c r="C85" s="90">
        <v>1995</v>
      </c>
      <c r="D85" s="92" t="s">
        <v>141</v>
      </c>
      <c r="E85" s="93" t="s">
        <v>112</v>
      </c>
      <c r="F85" s="136" t="s">
        <v>15</v>
      </c>
      <c r="G85" s="137"/>
      <c r="H85" s="143"/>
      <c r="I85" s="136"/>
      <c r="J85" s="137"/>
      <c r="K85" s="143"/>
      <c r="L85" s="136"/>
      <c r="M85" s="137"/>
      <c r="N85" s="143"/>
      <c r="O85" s="96"/>
      <c r="P85" s="48"/>
      <c r="Q85" s="48"/>
      <c r="R85" s="48"/>
    </row>
    <row r="86" spans="1:18" s="26" customFormat="1" ht="15.75">
      <c r="A86" s="12"/>
      <c r="B86" s="60"/>
      <c r="C86" s="48"/>
      <c r="D86" s="48"/>
      <c r="E86" s="48"/>
      <c r="F86" s="61"/>
      <c r="G86" s="61"/>
      <c r="H86" s="62"/>
      <c r="I86" s="61"/>
      <c r="J86" s="61"/>
      <c r="K86" s="62"/>
      <c r="L86" s="61"/>
      <c r="M86" s="61"/>
      <c r="N86" s="62"/>
      <c r="O86" s="48"/>
      <c r="P86" s="48"/>
      <c r="Q86" s="48"/>
      <c r="R86" s="48"/>
    </row>
    <row r="87" spans="1:18" s="26" customFormat="1" ht="15.75">
      <c r="A87" s="200" t="s">
        <v>45</v>
      </c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48"/>
      <c r="Q87" s="48"/>
      <c r="R87" s="48"/>
    </row>
    <row r="88" spans="1:4" s="26" customFormat="1" ht="16.5" thickBot="1">
      <c r="A88" s="2"/>
      <c r="D88" s="3"/>
    </row>
    <row r="89" spans="1:18" ht="15">
      <c r="A89" s="181" t="s">
        <v>3</v>
      </c>
      <c r="B89" s="183" t="s">
        <v>4</v>
      </c>
      <c r="C89" s="185" t="s">
        <v>5</v>
      </c>
      <c r="D89" s="187" t="s">
        <v>6</v>
      </c>
      <c r="E89" s="189" t="s">
        <v>233</v>
      </c>
      <c r="F89" s="190" t="s">
        <v>222</v>
      </c>
      <c r="G89" s="190"/>
      <c r="H89" s="190"/>
      <c r="I89" s="191" t="s">
        <v>224</v>
      </c>
      <c r="J89" s="190"/>
      <c r="K89" s="192"/>
      <c r="L89" s="190" t="s">
        <v>11</v>
      </c>
      <c r="M89" s="190"/>
      <c r="N89" s="192"/>
      <c r="O89" s="176" t="s">
        <v>24</v>
      </c>
      <c r="P89" s="58"/>
      <c r="Q89" s="58"/>
      <c r="R89" s="59"/>
    </row>
    <row r="90" spans="1:18" s="26" customFormat="1" ht="18" customHeight="1" thickBot="1">
      <c r="A90" s="182"/>
      <c r="B90" s="184"/>
      <c r="C90" s="186"/>
      <c r="D90" s="188"/>
      <c r="E90" s="184"/>
      <c r="F90" s="117" t="s">
        <v>8</v>
      </c>
      <c r="G90" s="118" t="s">
        <v>9</v>
      </c>
      <c r="H90" s="119" t="s">
        <v>10</v>
      </c>
      <c r="I90" s="120" t="s">
        <v>8</v>
      </c>
      <c r="J90" s="118" t="s">
        <v>9</v>
      </c>
      <c r="K90" s="121" t="s">
        <v>10</v>
      </c>
      <c r="L90" s="94" t="s">
        <v>8</v>
      </c>
      <c r="M90" s="92" t="s">
        <v>9</v>
      </c>
      <c r="N90" s="93" t="s">
        <v>10</v>
      </c>
      <c r="O90" s="177"/>
      <c r="P90" s="48"/>
      <c r="Q90" s="48"/>
      <c r="R90" s="48"/>
    </row>
    <row r="91" spans="1:18" s="26" customFormat="1" ht="15">
      <c r="A91" s="98">
        <v>1</v>
      </c>
      <c r="B91" s="163" t="s">
        <v>47</v>
      </c>
      <c r="C91" s="100">
        <v>1994</v>
      </c>
      <c r="D91" s="101" t="s">
        <v>141</v>
      </c>
      <c r="E91" s="102">
        <v>1</v>
      </c>
      <c r="F91" s="122">
        <v>0.00035879629629629635</v>
      </c>
      <c r="G91" s="125">
        <v>0.0004942129629629629</v>
      </c>
      <c r="H91" s="149">
        <f aca="true" t="shared" si="4" ref="H91:H98">SUM(F91:G91)</f>
        <v>0.0008530092592592593</v>
      </c>
      <c r="I91" s="122">
        <v>0.0003877314814814815</v>
      </c>
      <c r="J91" s="125">
        <v>0.00038541666666666667</v>
      </c>
      <c r="K91" s="149">
        <f>SUM(I91:J91)</f>
        <v>0.0007731481481481482</v>
      </c>
      <c r="L91" s="122">
        <v>0.00035532407407407404</v>
      </c>
      <c r="M91" s="125">
        <v>0.00035300925925925924</v>
      </c>
      <c r="N91" s="149">
        <f>SUM(L91:M91)</f>
        <v>0.0007083333333333333</v>
      </c>
      <c r="O91" s="148" t="s">
        <v>238</v>
      </c>
      <c r="P91" s="48"/>
      <c r="Q91" s="48"/>
      <c r="R91" s="48"/>
    </row>
    <row r="92" spans="1:18" s="26" customFormat="1" ht="15">
      <c r="A92" s="82">
        <v>2</v>
      </c>
      <c r="B92" s="164" t="s">
        <v>210</v>
      </c>
      <c r="C92" s="84">
        <v>1995</v>
      </c>
      <c r="D92" s="85" t="s">
        <v>141</v>
      </c>
      <c r="E92" s="86">
        <v>1</v>
      </c>
      <c r="F92" s="130">
        <v>0.00048148148148148155</v>
      </c>
      <c r="G92" s="133">
        <v>0.0005023148148148147</v>
      </c>
      <c r="H92" s="142">
        <f t="shared" si="4"/>
        <v>0.0009837962962962962</v>
      </c>
      <c r="I92" s="130">
        <v>0.0004918981481481482</v>
      </c>
      <c r="J92" s="133">
        <v>0.00043402777777777775</v>
      </c>
      <c r="K92" s="142">
        <f>SUM(I92:J92)</f>
        <v>0.000925925925925926</v>
      </c>
      <c r="L92" s="130">
        <v>0.0003252314814814815</v>
      </c>
      <c r="M92" s="133">
        <v>0.0003935185185185185</v>
      </c>
      <c r="N92" s="142">
        <f>SUM(L92:M92)</f>
        <v>0.00071875</v>
      </c>
      <c r="O92" s="109" t="s">
        <v>237</v>
      </c>
      <c r="P92" s="48"/>
      <c r="Q92" s="48"/>
      <c r="R92" s="48"/>
    </row>
    <row r="93" spans="1:18" s="26" customFormat="1" ht="15.75">
      <c r="A93" s="82">
        <v>3</v>
      </c>
      <c r="B93" s="164" t="s">
        <v>46</v>
      </c>
      <c r="C93" s="84">
        <v>1995</v>
      </c>
      <c r="D93" s="85" t="s">
        <v>141</v>
      </c>
      <c r="E93" s="86">
        <v>2</v>
      </c>
      <c r="F93" s="130">
        <v>0.00038657407407407407</v>
      </c>
      <c r="G93" s="133">
        <v>0.00048726851851851855</v>
      </c>
      <c r="H93" s="142">
        <f t="shared" si="4"/>
        <v>0.0008738425925925926</v>
      </c>
      <c r="I93" s="130">
        <v>0.00039120370370370367</v>
      </c>
      <c r="J93" s="133" t="s">
        <v>15</v>
      </c>
      <c r="K93" s="142" t="s">
        <v>145</v>
      </c>
      <c r="L93" s="130">
        <v>0.00038541666666666667</v>
      </c>
      <c r="M93" s="133">
        <v>0.0004050925925925926</v>
      </c>
      <c r="N93" s="142">
        <f>SUM(L93:M93)</f>
        <v>0.0007905092592592592</v>
      </c>
      <c r="O93" s="109" t="s">
        <v>237</v>
      </c>
      <c r="P93" s="48"/>
      <c r="Q93" s="12"/>
      <c r="R93" s="48"/>
    </row>
    <row r="94" spans="1:18" s="26" customFormat="1" ht="15.75" thickBot="1">
      <c r="A94" s="90" t="s">
        <v>156</v>
      </c>
      <c r="B94" s="165" t="s">
        <v>212</v>
      </c>
      <c r="C94" s="90">
        <v>1994</v>
      </c>
      <c r="D94" s="92" t="s">
        <v>60</v>
      </c>
      <c r="E94" s="93">
        <v>3</v>
      </c>
      <c r="F94" s="136">
        <v>0.0006666666666666666</v>
      </c>
      <c r="G94" s="137">
        <v>0.0007164351851851853</v>
      </c>
      <c r="H94" s="143">
        <f t="shared" si="4"/>
        <v>0.001383101851851852</v>
      </c>
      <c r="I94" s="136">
        <v>0.0004583333333333334</v>
      </c>
      <c r="J94" s="137">
        <v>0.0004942129629629629</v>
      </c>
      <c r="K94" s="143">
        <f>SUM(I94:J94)</f>
        <v>0.0009525462962962963</v>
      </c>
      <c r="L94" s="136">
        <v>0.0004594907407407408</v>
      </c>
      <c r="M94" s="137">
        <v>0.00041898148148148155</v>
      </c>
      <c r="N94" s="143">
        <f>SUM(L94:M94)</f>
        <v>0.0008784722222222223</v>
      </c>
      <c r="O94" s="109" t="s">
        <v>237</v>
      </c>
      <c r="P94" s="48"/>
      <c r="Q94" s="48"/>
      <c r="R94" s="48"/>
    </row>
    <row r="95" spans="1:18" s="26" customFormat="1" ht="15">
      <c r="A95" s="74">
        <v>4</v>
      </c>
      <c r="B95" s="166" t="s">
        <v>207</v>
      </c>
      <c r="C95" s="84">
        <v>1995</v>
      </c>
      <c r="D95" s="85" t="s">
        <v>141</v>
      </c>
      <c r="E95" s="86" t="s">
        <v>198</v>
      </c>
      <c r="F95" s="145">
        <v>0.0009988425925925926</v>
      </c>
      <c r="G95" s="151">
        <v>0.000900462962962963</v>
      </c>
      <c r="H95" s="147">
        <f t="shared" si="4"/>
        <v>0.0018993055555555556</v>
      </c>
      <c r="I95" s="145"/>
      <c r="J95" s="151"/>
      <c r="K95" s="147"/>
      <c r="L95" s="150"/>
      <c r="M95" s="151"/>
      <c r="N95" s="147"/>
      <c r="O95" s="89" t="s">
        <v>237</v>
      </c>
      <c r="P95" s="48"/>
      <c r="Q95" s="48"/>
      <c r="R95" s="48"/>
    </row>
    <row r="96" spans="1:18" s="26" customFormat="1" ht="15">
      <c r="A96" s="84" t="s">
        <v>156</v>
      </c>
      <c r="B96" s="164" t="s">
        <v>213</v>
      </c>
      <c r="C96" s="84">
        <v>1995</v>
      </c>
      <c r="D96" s="85" t="s">
        <v>60</v>
      </c>
      <c r="E96" s="86">
        <v>3</v>
      </c>
      <c r="F96" s="130">
        <v>0.0008993055555555555</v>
      </c>
      <c r="G96" s="133">
        <v>0.0010104166666666666</v>
      </c>
      <c r="H96" s="142">
        <f t="shared" si="4"/>
        <v>0.0019097222222222222</v>
      </c>
      <c r="I96" s="130"/>
      <c r="J96" s="133"/>
      <c r="K96" s="142"/>
      <c r="L96" s="153"/>
      <c r="M96" s="133"/>
      <c r="N96" s="142"/>
      <c r="O96" s="89"/>
      <c r="P96" s="48"/>
      <c r="Q96" s="48"/>
      <c r="R96" s="48"/>
    </row>
    <row r="97" spans="1:18" s="26" customFormat="1" ht="15">
      <c r="A97" s="82">
        <v>5</v>
      </c>
      <c r="B97" s="164" t="s">
        <v>211</v>
      </c>
      <c r="C97" s="84">
        <v>1994</v>
      </c>
      <c r="D97" s="85" t="s">
        <v>199</v>
      </c>
      <c r="E97" s="86" t="s">
        <v>238</v>
      </c>
      <c r="F97" s="130">
        <v>0.0009409722222222223</v>
      </c>
      <c r="G97" s="133">
        <v>0.0010833333333333335</v>
      </c>
      <c r="H97" s="142">
        <f t="shared" si="4"/>
        <v>0.0020243055555555557</v>
      </c>
      <c r="I97" s="130"/>
      <c r="J97" s="133"/>
      <c r="K97" s="142"/>
      <c r="L97" s="153"/>
      <c r="M97" s="133"/>
      <c r="N97" s="142"/>
      <c r="O97" s="89"/>
      <c r="P97" s="48"/>
      <c r="Q97" s="48"/>
      <c r="R97" s="48"/>
    </row>
    <row r="98" spans="1:18" s="26" customFormat="1" ht="15">
      <c r="A98" s="84" t="s">
        <v>156</v>
      </c>
      <c r="B98" s="164" t="s">
        <v>214</v>
      </c>
      <c r="C98" s="84">
        <v>1994</v>
      </c>
      <c r="D98" s="85" t="s">
        <v>60</v>
      </c>
      <c r="E98" s="86" t="s">
        <v>112</v>
      </c>
      <c r="F98" s="130">
        <v>0.0009432870370370371</v>
      </c>
      <c r="G98" s="133">
        <v>0.00140625</v>
      </c>
      <c r="H98" s="142">
        <f t="shared" si="4"/>
        <v>0.002349537037037037</v>
      </c>
      <c r="I98" s="130"/>
      <c r="J98" s="133"/>
      <c r="K98" s="142"/>
      <c r="L98" s="153"/>
      <c r="M98" s="133"/>
      <c r="N98" s="142"/>
      <c r="O98" s="89"/>
      <c r="P98" s="48"/>
      <c r="Q98" s="48"/>
      <c r="R98" s="48"/>
    </row>
    <row r="99" spans="1:18" s="26" customFormat="1" ht="16.5" thickBot="1">
      <c r="A99" s="116">
        <v>7</v>
      </c>
      <c r="B99" s="165" t="s">
        <v>48</v>
      </c>
      <c r="C99" s="90">
        <v>1994</v>
      </c>
      <c r="D99" s="92" t="s">
        <v>199</v>
      </c>
      <c r="E99" s="93">
        <v>2</v>
      </c>
      <c r="F99" s="136" t="s">
        <v>15</v>
      </c>
      <c r="G99" s="137"/>
      <c r="H99" s="143"/>
      <c r="I99" s="136"/>
      <c r="J99" s="137"/>
      <c r="K99" s="143"/>
      <c r="L99" s="162"/>
      <c r="M99" s="137"/>
      <c r="N99" s="143"/>
      <c r="O99" s="96"/>
      <c r="P99" s="48"/>
      <c r="Q99" s="12"/>
      <c r="R99" s="48"/>
    </row>
    <row r="100" spans="1:18" s="26" customFormat="1" ht="15.75">
      <c r="A100" s="167"/>
      <c r="B100" s="168"/>
      <c r="C100" s="169"/>
      <c r="D100" s="169"/>
      <c r="E100" s="169"/>
      <c r="F100" s="170"/>
      <c r="G100" s="170"/>
      <c r="H100" s="170"/>
      <c r="I100" s="170"/>
      <c r="J100" s="170"/>
      <c r="K100" s="170"/>
      <c r="L100" s="170"/>
      <c r="M100" s="170"/>
      <c r="N100" s="170"/>
      <c r="O100" s="169"/>
      <c r="P100" s="48"/>
      <c r="Q100" s="12"/>
      <c r="R100" s="48"/>
    </row>
    <row r="101" spans="1:17" s="26" customFormat="1" ht="15">
      <c r="A101" s="2"/>
      <c r="B101" s="10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s="26" customFormat="1" ht="15">
      <c r="A102" s="2"/>
      <c r="B102" s="10" t="s">
        <v>49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s="26" customFormat="1" ht="15">
      <c r="A103" s="2"/>
      <c r="B103" s="10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s="26" customFormat="1" ht="15">
      <c r="A104" s="2"/>
      <c r="B104" s="10" t="s">
        <v>99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s="26" customFormat="1" ht="15">
      <c r="A105" s="2"/>
      <c r="B105" s="10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ht="12.75">
      <c r="B106" s="4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 ht="12.75">
      <c r="B107" s="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 ht="12.75">
      <c r="B108" s="4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 ht="12.75">
      <c r="B109" s="4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2.75">
      <c r="B110" s="4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2.75">
      <c r="B111" s="4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2.75">
      <c r="B112" s="4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2.75">
      <c r="B113" s="4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2.75">
      <c r="B114" s="4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2.75">
      <c r="B115" s="4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2.75">
      <c r="B116" s="4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2.75">
      <c r="B117" s="4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2.75">
      <c r="B118" s="4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2.75">
      <c r="B119" s="4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3:17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3:17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3:17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3:17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3:17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3:17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3:17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3:17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3:17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3:17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3:17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3:17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3:17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3:17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3:17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3:17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3:17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3:17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3:17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3:17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3:17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3:17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3:17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3:17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3:17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3:17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3:17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3:17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3:17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3:17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3:17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3:17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3:17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3:17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3:17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3:17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3:17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3:17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3:17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3:17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3:17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3:17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3:17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3:17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3:17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3:17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3:17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3:17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3:17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3:17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3:17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3:17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3:17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3:17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3:17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3:17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3:17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3:17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3:17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3:17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3:17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3:17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3:17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3:17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3:17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3:17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3:17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3:17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3:17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3:17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3:17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3:17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3:17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3:17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3:17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3:17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3:17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3:17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3:17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3:17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3:17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3:17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3:17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3:17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3:17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3:17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3:17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3:17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3:17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3:17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3:17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3:17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3:17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3:17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3:17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3:17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3:17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3:17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3:17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3:17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3:17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3:17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3:17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3:17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3:17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3:17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3:17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3:17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3:17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</sheetData>
  <sheetProtection/>
  <mergeCells count="47">
    <mergeCell ref="A1:R1"/>
    <mergeCell ref="A2:R2"/>
    <mergeCell ref="A4:R4"/>
    <mergeCell ref="E46:E47"/>
    <mergeCell ref="A8:A9"/>
    <mergeCell ref="O46:O47"/>
    <mergeCell ref="F8:H8"/>
    <mergeCell ref="A72:O72"/>
    <mergeCell ref="A73:O73"/>
    <mergeCell ref="D46:D47"/>
    <mergeCell ref="A5:R5"/>
    <mergeCell ref="A6:R6"/>
    <mergeCell ref="F46:H46"/>
    <mergeCell ref="I46:K46"/>
    <mergeCell ref="L46:N46"/>
    <mergeCell ref="A46:A47"/>
    <mergeCell ref="B46:B47"/>
    <mergeCell ref="C46:C47"/>
    <mergeCell ref="B8:B9"/>
    <mergeCell ref="C8:C9"/>
    <mergeCell ref="R8:R9"/>
    <mergeCell ref="A44:O44"/>
    <mergeCell ref="I8:K8"/>
    <mergeCell ref="L8:N8"/>
    <mergeCell ref="D8:D9"/>
    <mergeCell ref="E8:E9"/>
    <mergeCell ref="O8:Q8"/>
    <mergeCell ref="A76:A77"/>
    <mergeCell ref="B76:B77"/>
    <mergeCell ref="C76:C77"/>
    <mergeCell ref="D76:D77"/>
    <mergeCell ref="L89:N89"/>
    <mergeCell ref="E76:E77"/>
    <mergeCell ref="F76:H76"/>
    <mergeCell ref="I76:K76"/>
    <mergeCell ref="L76:N76"/>
    <mergeCell ref="A87:O87"/>
    <mergeCell ref="O89:O90"/>
    <mergeCell ref="O76:O77"/>
    <mergeCell ref="A74:O74"/>
    <mergeCell ref="A89:A90"/>
    <mergeCell ref="B89:B90"/>
    <mergeCell ref="C89:C90"/>
    <mergeCell ref="D89:D90"/>
    <mergeCell ref="E89:E90"/>
    <mergeCell ref="F89:H89"/>
    <mergeCell ref="I89:K89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7"/>
  <sheetViews>
    <sheetView zoomScale="75" zoomScaleNormal="75" zoomScalePageLayoutView="0" workbookViewId="0" topLeftCell="A53">
      <selection activeCell="H57" sqref="H57:H71"/>
    </sheetView>
  </sheetViews>
  <sheetFormatPr defaultColWidth="9.00390625" defaultRowHeight="12.75"/>
  <cols>
    <col min="1" max="1" width="8.625" style="0" customWidth="1"/>
    <col min="2" max="2" width="28.125" style="0" customWidth="1"/>
    <col min="3" max="3" width="8.75390625" style="0" customWidth="1"/>
    <col min="4" max="4" width="12.125" style="0" customWidth="1"/>
    <col min="5" max="5" width="9.25390625" style="0" customWidth="1"/>
    <col min="6" max="6" width="8.375" style="0" customWidth="1"/>
    <col min="7" max="8" width="10.25390625" style="0" customWidth="1"/>
  </cols>
  <sheetData>
    <row r="1" spans="1:13" s="8" customFormat="1" ht="20.25">
      <c r="A1" s="171" t="s">
        <v>130</v>
      </c>
      <c r="B1" s="171"/>
      <c r="C1" s="171"/>
      <c r="D1" s="171"/>
      <c r="E1" s="171"/>
      <c r="F1" s="171"/>
      <c r="G1" s="171"/>
      <c r="H1" s="171"/>
      <c r="I1" s="11"/>
      <c r="J1" s="11"/>
      <c r="K1" s="11"/>
      <c r="L1" s="11"/>
      <c r="M1" s="11"/>
    </row>
    <row r="2" spans="1:13" s="8" customFormat="1" ht="20.25">
      <c r="A2" s="171" t="s">
        <v>131</v>
      </c>
      <c r="B2" s="171"/>
      <c r="C2" s="171"/>
      <c r="D2" s="171"/>
      <c r="E2" s="171"/>
      <c r="F2" s="171"/>
      <c r="G2" s="171"/>
      <c r="H2" s="171"/>
      <c r="I2" s="11"/>
      <c r="J2" s="11"/>
      <c r="K2" s="11"/>
      <c r="L2" s="11"/>
      <c r="M2" s="11"/>
    </row>
    <row r="3" spans="1:13" s="8" customFormat="1" ht="14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2" ht="15">
      <c r="A4" s="10" t="s">
        <v>0</v>
      </c>
      <c r="H4" s="27" t="s">
        <v>64</v>
      </c>
      <c r="L4" s="2"/>
    </row>
    <row r="5" spans="1:13" ht="22.5" customHeight="1">
      <c r="A5" s="199" t="s">
        <v>129</v>
      </c>
      <c r="B5" s="199"/>
      <c r="C5" s="199"/>
      <c r="D5" s="199"/>
      <c r="E5" s="199"/>
      <c r="F5" s="199"/>
      <c r="G5" s="199"/>
      <c r="H5" s="199"/>
      <c r="I5" s="6"/>
      <c r="J5" s="6"/>
      <c r="K5" s="6"/>
      <c r="L5" s="6"/>
      <c r="M5" s="6"/>
    </row>
    <row r="6" spans="1:13" ht="22.5" customHeight="1">
      <c r="A6" s="195" t="s">
        <v>57</v>
      </c>
      <c r="B6" s="195"/>
      <c r="C6" s="195"/>
      <c r="D6" s="195"/>
      <c r="E6" s="195"/>
      <c r="F6" s="195"/>
      <c r="G6" s="195"/>
      <c r="H6" s="195"/>
      <c r="I6" s="50"/>
      <c r="J6" s="50"/>
      <c r="K6" s="50"/>
      <c r="L6" s="50"/>
      <c r="M6" s="50"/>
    </row>
    <row r="7" ht="12.75">
      <c r="A7" s="1"/>
    </row>
    <row r="8" spans="1:4" s="26" customFormat="1" ht="15.75">
      <c r="A8" s="2"/>
      <c r="D8" s="3" t="s">
        <v>2</v>
      </c>
    </row>
    <row r="9" spans="1:4" s="26" customFormat="1" ht="16.5" thickBot="1">
      <c r="A9" s="2"/>
      <c r="D9" s="3"/>
    </row>
    <row r="10" spans="1:9" s="26" customFormat="1" ht="34.5" customHeight="1" thickBot="1">
      <c r="A10" s="33" t="s">
        <v>3</v>
      </c>
      <c r="B10" s="35" t="s">
        <v>4</v>
      </c>
      <c r="C10" s="33" t="s">
        <v>5</v>
      </c>
      <c r="D10" s="34" t="s">
        <v>6</v>
      </c>
      <c r="E10" s="51" t="s">
        <v>7</v>
      </c>
      <c r="F10" s="39" t="s">
        <v>52</v>
      </c>
      <c r="G10" s="35" t="s">
        <v>53</v>
      </c>
      <c r="H10" s="54" t="s">
        <v>24</v>
      </c>
      <c r="I10" s="2"/>
    </row>
    <row r="11" spans="1:9" s="26" customFormat="1" ht="15.75">
      <c r="A11" s="30">
        <v>1</v>
      </c>
      <c r="B11" s="36" t="s">
        <v>12</v>
      </c>
      <c r="C11" s="30">
        <v>1989</v>
      </c>
      <c r="D11" s="31" t="s">
        <v>141</v>
      </c>
      <c r="E11" s="32" t="s">
        <v>50</v>
      </c>
      <c r="F11" s="37">
        <v>292</v>
      </c>
      <c r="G11" s="38">
        <v>17</v>
      </c>
      <c r="H11" s="43">
        <v>1</v>
      </c>
      <c r="I11" s="7"/>
    </row>
    <row r="12" spans="1:9" s="26" customFormat="1" ht="15">
      <c r="A12" s="14">
        <v>2</v>
      </c>
      <c r="B12" s="16" t="s">
        <v>13</v>
      </c>
      <c r="C12" s="14">
        <v>1981</v>
      </c>
      <c r="D12" s="17" t="s">
        <v>27</v>
      </c>
      <c r="E12" s="18">
        <v>1</v>
      </c>
      <c r="F12" s="19">
        <v>260</v>
      </c>
      <c r="G12" s="20">
        <v>8</v>
      </c>
      <c r="H12" s="44">
        <v>1</v>
      </c>
      <c r="I12" s="2"/>
    </row>
    <row r="13" spans="1:9" s="26" customFormat="1" ht="15">
      <c r="A13" s="14">
        <v>3</v>
      </c>
      <c r="B13" s="16" t="s">
        <v>85</v>
      </c>
      <c r="C13" s="14">
        <v>1985</v>
      </c>
      <c r="D13" s="17" t="s">
        <v>119</v>
      </c>
      <c r="E13" s="18">
        <v>1</v>
      </c>
      <c r="F13" s="19">
        <v>175</v>
      </c>
      <c r="G13" s="20">
        <v>2</v>
      </c>
      <c r="H13" s="44">
        <v>1</v>
      </c>
      <c r="I13" s="2"/>
    </row>
    <row r="14" spans="1:9" s="26" customFormat="1" ht="15">
      <c r="A14" s="14">
        <v>4</v>
      </c>
      <c r="B14" s="16" t="s">
        <v>14</v>
      </c>
      <c r="C14" s="14">
        <v>1986</v>
      </c>
      <c r="D14" s="17" t="s">
        <v>27</v>
      </c>
      <c r="E14" s="18">
        <v>1</v>
      </c>
      <c r="F14" s="19">
        <v>174</v>
      </c>
      <c r="G14" s="20">
        <v>11</v>
      </c>
      <c r="H14" s="44">
        <v>1</v>
      </c>
      <c r="I14" s="2"/>
    </row>
    <row r="15" spans="1:9" s="26" customFormat="1" ht="15.75">
      <c r="A15" s="30">
        <v>5</v>
      </c>
      <c r="B15" s="16" t="s">
        <v>80</v>
      </c>
      <c r="C15" s="14">
        <v>1987</v>
      </c>
      <c r="D15" s="17" t="s">
        <v>26</v>
      </c>
      <c r="E15" s="18" t="s">
        <v>50</v>
      </c>
      <c r="F15" s="19">
        <v>165</v>
      </c>
      <c r="G15" s="20">
        <v>16</v>
      </c>
      <c r="H15" s="44">
        <v>1</v>
      </c>
      <c r="I15" s="7"/>
    </row>
    <row r="16" spans="1:9" s="26" customFormat="1" ht="15.75">
      <c r="A16" s="14">
        <v>6</v>
      </c>
      <c r="B16" s="16" t="s">
        <v>77</v>
      </c>
      <c r="C16" s="14">
        <v>1985</v>
      </c>
      <c r="D16" s="17" t="s">
        <v>141</v>
      </c>
      <c r="E16" s="18">
        <v>1</v>
      </c>
      <c r="F16" s="19">
        <v>163</v>
      </c>
      <c r="G16" s="20">
        <v>9</v>
      </c>
      <c r="H16" s="44">
        <v>1</v>
      </c>
      <c r="I16" s="7"/>
    </row>
    <row r="17" spans="1:9" s="26" customFormat="1" ht="15">
      <c r="A17" s="14">
        <v>7</v>
      </c>
      <c r="B17" s="16" t="s">
        <v>74</v>
      </c>
      <c r="C17" s="14">
        <v>1992</v>
      </c>
      <c r="D17" s="17" t="s">
        <v>141</v>
      </c>
      <c r="E17" s="18">
        <v>1</v>
      </c>
      <c r="F17" s="19">
        <v>134</v>
      </c>
      <c r="G17" s="20">
        <v>6</v>
      </c>
      <c r="H17" s="44">
        <v>1</v>
      </c>
      <c r="I17" s="2"/>
    </row>
    <row r="18" spans="1:9" s="26" customFormat="1" ht="15">
      <c r="A18" s="14">
        <v>8</v>
      </c>
      <c r="B18" s="16" t="s">
        <v>16</v>
      </c>
      <c r="C18" s="14">
        <v>1990</v>
      </c>
      <c r="D18" s="17" t="s">
        <v>26</v>
      </c>
      <c r="E18" s="18">
        <v>1</v>
      </c>
      <c r="F18" s="19">
        <v>131</v>
      </c>
      <c r="G18" s="20">
        <v>7</v>
      </c>
      <c r="H18" s="44">
        <v>1</v>
      </c>
      <c r="I18" s="2"/>
    </row>
    <row r="19" spans="1:9" s="26" customFormat="1" ht="15">
      <c r="A19" s="30">
        <v>9</v>
      </c>
      <c r="B19" s="16" t="s">
        <v>81</v>
      </c>
      <c r="C19" s="14">
        <v>1973</v>
      </c>
      <c r="D19" s="17" t="s">
        <v>26</v>
      </c>
      <c r="E19" s="18">
        <v>3</v>
      </c>
      <c r="F19" s="19">
        <v>129</v>
      </c>
      <c r="G19" s="20">
        <v>9</v>
      </c>
      <c r="H19" s="44">
        <v>1</v>
      </c>
      <c r="I19" s="2"/>
    </row>
    <row r="20" spans="1:9" s="26" customFormat="1" ht="15.75">
      <c r="A20" s="14">
        <v>10</v>
      </c>
      <c r="B20" s="16" t="s">
        <v>78</v>
      </c>
      <c r="C20" s="14">
        <v>1987</v>
      </c>
      <c r="D20" s="17" t="s">
        <v>27</v>
      </c>
      <c r="E20" s="18" t="s">
        <v>50</v>
      </c>
      <c r="F20" s="19">
        <v>126</v>
      </c>
      <c r="G20" s="20">
        <v>5</v>
      </c>
      <c r="H20" s="44">
        <v>2</v>
      </c>
      <c r="I20" s="7"/>
    </row>
    <row r="21" spans="1:10" s="26" customFormat="1" ht="15">
      <c r="A21" s="14">
        <v>11</v>
      </c>
      <c r="B21" s="52" t="s">
        <v>86</v>
      </c>
      <c r="C21" s="14">
        <v>1979</v>
      </c>
      <c r="D21" s="17" t="s">
        <v>119</v>
      </c>
      <c r="E21" s="18">
        <v>2</v>
      </c>
      <c r="F21" s="19">
        <v>124</v>
      </c>
      <c r="G21" s="20">
        <v>8</v>
      </c>
      <c r="H21" s="44">
        <v>2</v>
      </c>
      <c r="I21" s="2"/>
      <c r="J21" s="2"/>
    </row>
    <row r="22" spans="1:9" s="26" customFormat="1" ht="15">
      <c r="A22" s="14">
        <v>12</v>
      </c>
      <c r="B22" s="16" t="s">
        <v>20</v>
      </c>
      <c r="C22" s="14">
        <v>1989</v>
      </c>
      <c r="D22" s="17" t="s">
        <v>27</v>
      </c>
      <c r="E22" s="18">
        <v>2</v>
      </c>
      <c r="F22" s="19">
        <v>124</v>
      </c>
      <c r="G22" s="20">
        <v>15</v>
      </c>
      <c r="H22" s="44">
        <v>2</v>
      </c>
      <c r="I22" s="2"/>
    </row>
    <row r="23" spans="1:9" s="26" customFormat="1" ht="15">
      <c r="A23" s="30">
        <v>13</v>
      </c>
      <c r="B23" s="16" t="s">
        <v>88</v>
      </c>
      <c r="C23" s="14">
        <v>1977</v>
      </c>
      <c r="D23" s="17" t="s">
        <v>119</v>
      </c>
      <c r="E23" s="18">
        <v>1</v>
      </c>
      <c r="F23" s="19">
        <v>104</v>
      </c>
      <c r="G23" s="20">
        <v>6</v>
      </c>
      <c r="H23" s="44">
        <v>3</v>
      </c>
      <c r="I23" s="2"/>
    </row>
    <row r="24" spans="1:10" s="26" customFormat="1" ht="15">
      <c r="A24" s="14">
        <v>14</v>
      </c>
      <c r="B24" s="52" t="s">
        <v>87</v>
      </c>
      <c r="C24" s="14">
        <v>1986</v>
      </c>
      <c r="D24" s="17" t="s">
        <v>27</v>
      </c>
      <c r="E24" s="18">
        <v>2</v>
      </c>
      <c r="F24" s="19">
        <v>101</v>
      </c>
      <c r="G24" s="20">
        <v>8</v>
      </c>
      <c r="H24" s="44">
        <v>3</v>
      </c>
      <c r="I24" s="2"/>
      <c r="J24" s="2"/>
    </row>
    <row r="25" spans="1:9" s="26" customFormat="1" ht="15">
      <c r="A25" s="14">
        <v>15</v>
      </c>
      <c r="B25" s="16" t="s">
        <v>21</v>
      </c>
      <c r="C25" s="14">
        <v>1981</v>
      </c>
      <c r="D25" s="17" t="s">
        <v>27</v>
      </c>
      <c r="E25" s="18">
        <v>1</v>
      </c>
      <c r="F25" s="19">
        <v>98</v>
      </c>
      <c r="G25" s="20">
        <v>7</v>
      </c>
      <c r="H25" s="44">
        <v>3</v>
      </c>
      <c r="I25" s="2"/>
    </row>
    <row r="26" spans="1:9" s="26" customFormat="1" ht="15">
      <c r="A26" s="14">
        <v>16</v>
      </c>
      <c r="B26" s="16" t="s">
        <v>84</v>
      </c>
      <c r="C26" s="14">
        <v>1982</v>
      </c>
      <c r="D26" s="17" t="s">
        <v>26</v>
      </c>
      <c r="E26" s="18">
        <v>2</v>
      </c>
      <c r="F26" s="19">
        <v>88</v>
      </c>
      <c r="G26" s="20">
        <v>4</v>
      </c>
      <c r="H26" s="44"/>
      <c r="I26" s="2"/>
    </row>
    <row r="27" spans="1:9" s="26" customFormat="1" ht="15">
      <c r="A27" s="30">
        <v>17</v>
      </c>
      <c r="B27" s="16" t="s">
        <v>19</v>
      </c>
      <c r="C27" s="14">
        <v>1990</v>
      </c>
      <c r="D27" s="17" t="s">
        <v>141</v>
      </c>
      <c r="E27" s="18">
        <v>1</v>
      </c>
      <c r="F27" s="19">
        <v>88</v>
      </c>
      <c r="G27" s="20">
        <v>12</v>
      </c>
      <c r="H27" s="44"/>
      <c r="I27" s="2"/>
    </row>
    <row r="28" spans="1:9" s="26" customFormat="1" ht="15">
      <c r="A28" s="14">
        <v>18</v>
      </c>
      <c r="B28" s="16" t="s">
        <v>89</v>
      </c>
      <c r="C28" s="14">
        <v>1987</v>
      </c>
      <c r="D28" s="17" t="s">
        <v>119</v>
      </c>
      <c r="E28" s="18" t="s">
        <v>112</v>
      </c>
      <c r="F28" s="19">
        <v>88</v>
      </c>
      <c r="G28" s="20">
        <v>15</v>
      </c>
      <c r="H28" s="44"/>
      <c r="I28" s="2"/>
    </row>
    <row r="29" spans="1:9" s="26" customFormat="1" ht="15">
      <c r="A29" s="14">
        <v>19</v>
      </c>
      <c r="B29" s="16" t="s">
        <v>59</v>
      </c>
      <c r="C29" s="14">
        <v>1988</v>
      </c>
      <c r="D29" s="17" t="s">
        <v>27</v>
      </c>
      <c r="E29" s="18">
        <v>1</v>
      </c>
      <c r="F29" s="19">
        <v>87</v>
      </c>
      <c r="G29" s="20">
        <v>12</v>
      </c>
      <c r="H29" s="44"/>
      <c r="I29" s="2"/>
    </row>
    <row r="30" spans="1:10" s="26" customFormat="1" ht="15">
      <c r="A30" s="14">
        <v>20</v>
      </c>
      <c r="B30" s="52" t="s">
        <v>25</v>
      </c>
      <c r="C30" s="14">
        <v>1966</v>
      </c>
      <c r="D30" s="17" t="s">
        <v>172</v>
      </c>
      <c r="E30" s="18">
        <v>3</v>
      </c>
      <c r="F30" s="19">
        <v>75</v>
      </c>
      <c r="G30" s="20">
        <v>4</v>
      </c>
      <c r="H30" s="44"/>
      <c r="I30" s="2"/>
      <c r="J30" s="2"/>
    </row>
    <row r="31" spans="1:9" s="26" customFormat="1" ht="15">
      <c r="A31" s="30">
        <v>21</v>
      </c>
      <c r="B31" s="16" t="s">
        <v>79</v>
      </c>
      <c r="C31" s="14">
        <v>1991</v>
      </c>
      <c r="D31" s="17" t="s">
        <v>141</v>
      </c>
      <c r="E31" s="18">
        <v>2</v>
      </c>
      <c r="F31" s="19">
        <v>75</v>
      </c>
      <c r="G31" s="20">
        <v>6</v>
      </c>
      <c r="H31" s="44"/>
      <c r="I31" s="2"/>
    </row>
    <row r="32" spans="1:10" s="26" customFormat="1" ht="15">
      <c r="A32" s="14">
        <v>22</v>
      </c>
      <c r="B32" s="52" t="s">
        <v>92</v>
      </c>
      <c r="C32" s="14">
        <v>1985</v>
      </c>
      <c r="D32" s="17" t="s">
        <v>27</v>
      </c>
      <c r="E32" s="18">
        <v>3</v>
      </c>
      <c r="F32" s="19">
        <v>69</v>
      </c>
      <c r="G32" s="20">
        <v>7</v>
      </c>
      <c r="H32" s="44"/>
      <c r="I32" s="2"/>
      <c r="J32" s="2"/>
    </row>
    <row r="33" spans="1:10" s="26" customFormat="1" ht="15">
      <c r="A33" s="14">
        <v>23</v>
      </c>
      <c r="B33" s="52" t="s">
        <v>54</v>
      </c>
      <c r="C33" s="14">
        <v>1984</v>
      </c>
      <c r="D33" s="17" t="s">
        <v>35</v>
      </c>
      <c r="E33" s="18" t="s">
        <v>112</v>
      </c>
      <c r="F33" s="19">
        <v>61</v>
      </c>
      <c r="G33" s="20">
        <v>5</v>
      </c>
      <c r="H33" s="44"/>
      <c r="I33" s="2"/>
      <c r="J33" s="2"/>
    </row>
    <row r="34" spans="1:9" s="26" customFormat="1" ht="15">
      <c r="A34" s="14">
        <v>24</v>
      </c>
      <c r="B34" s="16" t="s">
        <v>76</v>
      </c>
      <c r="C34" s="14">
        <v>1986</v>
      </c>
      <c r="D34" s="17" t="s">
        <v>141</v>
      </c>
      <c r="E34" s="18">
        <v>1</v>
      </c>
      <c r="F34" s="19">
        <v>46</v>
      </c>
      <c r="G34" s="20">
        <v>7</v>
      </c>
      <c r="H34" s="44"/>
      <c r="I34" s="2"/>
    </row>
    <row r="35" spans="1:10" s="26" customFormat="1" ht="15">
      <c r="A35" s="30">
        <v>25</v>
      </c>
      <c r="B35" s="52" t="s">
        <v>90</v>
      </c>
      <c r="C35" s="14">
        <v>1979</v>
      </c>
      <c r="D35" s="17" t="s">
        <v>119</v>
      </c>
      <c r="E35" s="18">
        <v>3</v>
      </c>
      <c r="F35" s="19">
        <v>40</v>
      </c>
      <c r="G35" s="20">
        <v>3</v>
      </c>
      <c r="H35" s="44"/>
      <c r="I35" s="2"/>
      <c r="J35" s="2"/>
    </row>
    <row r="36" spans="1:9" s="26" customFormat="1" ht="15">
      <c r="A36" s="14">
        <v>26</v>
      </c>
      <c r="B36" s="16" t="s">
        <v>75</v>
      </c>
      <c r="C36" s="14">
        <v>1993</v>
      </c>
      <c r="D36" s="17" t="s">
        <v>141</v>
      </c>
      <c r="E36" s="18">
        <v>2</v>
      </c>
      <c r="F36" s="19">
        <v>33</v>
      </c>
      <c r="G36" s="20">
        <v>2</v>
      </c>
      <c r="H36" s="44"/>
      <c r="I36" s="2"/>
    </row>
    <row r="37" spans="1:10" s="26" customFormat="1" ht="15">
      <c r="A37" s="14">
        <v>27</v>
      </c>
      <c r="B37" s="52" t="s">
        <v>18</v>
      </c>
      <c r="C37" s="14">
        <v>1990</v>
      </c>
      <c r="D37" s="17" t="s">
        <v>26</v>
      </c>
      <c r="E37" s="18">
        <v>1</v>
      </c>
      <c r="F37" s="19">
        <v>26</v>
      </c>
      <c r="G37" s="20">
        <v>2</v>
      </c>
      <c r="H37" s="44"/>
      <c r="I37" s="2"/>
      <c r="J37" s="2"/>
    </row>
    <row r="38" spans="1:9" s="26" customFormat="1" ht="15">
      <c r="A38" s="14">
        <v>28</v>
      </c>
      <c r="B38" s="16" t="s">
        <v>91</v>
      </c>
      <c r="C38" s="14">
        <v>1984</v>
      </c>
      <c r="D38" s="17" t="s">
        <v>27</v>
      </c>
      <c r="E38" s="18">
        <v>2</v>
      </c>
      <c r="F38" s="19">
        <v>24</v>
      </c>
      <c r="G38" s="20">
        <v>0</v>
      </c>
      <c r="H38" s="44"/>
      <c r="I38" s="2"/>
    </row>
    <row r="39" spans="1:10" s="26" customFormat="1" ht="15">
      <c r="A39" s="30">
        <v>29</v>
      </c>
      <c r="B39" s="16" t="s">
        <v>22</v>
      </c>
      <c r="C39" s="14">
        <v>1990</v>
      </c>
      <c r="D39" s="17" t="s">
        <v>27</v>
      </c>
      <c r="E39" s="18">
        <v>3</v>
      </c>
      <c r="F39" s="19">
        <v>24</v>
      </c>
      <c r="G39" s="20">
        <v>4</v>
      </c>
      <c r="H39" s="44"/>
      <c r="I39" s="2"/>
      <c r="J39" s="2"/>
    </row>
    <row r="40" spans="1:10" s="26" customFormat="1" ht="15">
      <c r="A40" s="14">
        <v>30</v>
      </c>
      <c r="B40" s="16" t="s">
        <v>82</v>
      </c>
      <c r="C40" s="14">
        <v>1980</v>
      </c>
      <c r="D40" s="17" t="s">
        <v>26</v>
      </c>
      <c r="E40" s="18" t="s">
        <v>112</v>
      </c>
      <c r="F40" s="19">
        <v>21</v>
      </c>
      <c r="G40" s="20">
        <v>7</v>
      </c>
      <c r="H40" s="44"/>
      <c r="I40" s="2"/>
      <c r="J40" s="2"/>
    </row>
    <row r="41" spans="1:10" s="26" customFormat="1" ht="15">
      <c r="A41" s="14">
        <v>31</v>
      </c>
      <c r="B41" s="16" t="s">
        <v>73</v>
      </c>
      <c r="C41" s="14">
        <v>1991</v>
      </c>
      <c r="D41" s="17" t="s">
        <v>141</v>
      </c>
      <c r="E41" s="18" t="s">
        <v>112</v>
      </c>
      <c r="F41" s="19">
        <v>8</v>
      </c>
      <c r="G41" s="20">
        <v>1</v>
      </c>
      <c r="H41" s="44"/>
      <c r="I41" s="2"/>
      <c r="J41" s="2"/>
    </row>
    <row r="42" spans="1:9" s="26" customFormat="1" ht="15">
      <c r="A42" s="14">
        <v>32</v>
      </c>
      <c r="B42" s="52" t="s">
        <v>17</v>
      </c>
      <c r="C42" s="14">
        <v>1984</v>
      </c>
      <c r="D42" s="17" t="s">
        <v>27</v>
      </c>
      <c r="E42" s="18">
        <v>1</v>
      </c>
      <c r="F42" s="19">
        <v>7</v>
      </c>
      <c r="G42" s="20">
        <v>0</v>
      </c>
      <c r="H42" s="44"/>
      <c r="I42" s="2"/>
    </row>
    <row r="43" spans="1:9" s="26" customFormat="1" ht="15.75" thickBot="1">
      <c r="A43" s="56">
        <v>33</v>
      </c>
      <c r="B43" s="53" t="s">
        <v>83</v>
      </c>
      <c r="C43" s="15">
        <v>1989</v>
      </c>
      <c r="D43" s="22" t="s">
        <v>26</v>
      </c>
      <c r="E43" s="23">
        <v>2</v>
      </c>
      <c r="F43" s="24">
        <v>0</v>
      </c>
      <c r="G43" s="25">
        <v>0</v>
      </c>
      <c r="H43" s="45"/>
      <c r="I43" s="2"/>
    </row>
    <row r="44" spans="1:4" s="26" customFormat="1" ht="15.75">
      <c r="A44" s="2"/>
      <c r="D44" s="3"/>
    </row>
    <row r="45" spans="1:9" s="26" customFormat="1" ht="15">
      <c r="A45" s="2"/>
      <c r="B45" s="10"/>
      <c r="C45" s="2"/>
      <c r="D45" s="2"/>
      <c r="E45" s="2"/>
      <c r="F45" s="2"/>
      <c r="G45" s="2"/>
      <c r="H45" s="2"/>
      <c r="I45" s="2"/>
    </row>
    <row r="46" spans="1:9" s="26" customFormat="1" ht="15">
      <c r="A46" s="2"/>
      <c r="B46" s="10"/>
      <c r="C46" s="2"/>
      <c r="D46" s="2"/>
      <c r="E46" s="2"/>
      <c r="F46" s="2"/>
      <c r="G46" s="2"/>
      <c r="H46" s="2"/>
      <c r="I46" s="2"/>
    </row>
    <row r="47" spans="1:9" s="26" customFormat="1" ht="15">
      <c r="A47" s="2"/>
      <c r="B47" s="10" t="s">
        <v>49</v>
      </c>
      <c r="C47" s="2"/>
      <c r="D47" s="2"/>
      <c r="E47" s="2"/>
      <c r="F47" s="2"/>
      <c r="G47" s="2"/>
      <c r="H47" s="2"/>
      <c r="I47" s="2"/>
    </row>
    <row r="48" spans="1:9" s="26" customFormat="1" ht="15">
      <c r="A48" s="2"/>
      <c r="B48" s="10"/>
      <c r="C48" s="2"/>
      <c r="D48" s="2"/>
      <c r="E48" s="2"/>
      <c r="F48" s="2"/>
      <c r="G48" s="2"/>
      <c r="H48" s="2"/>
      <c r="I48" s="2"/>
    </row>
    <row r="49" spans="1:9" s="26" customFormat="1" ht="15">
      <c r="A49" s="2"/>
      <c r="B49" s="10" t="s">
        <v>99</v>
      </c>
      <c r="C49" s="2"/>
      <c r="D49" s="2"/>
      <c r="E49" s="2"/>
      <c r="F49" s="2"/>
      <c r="G49" s="2"/>
      <c r="H49" s="2"/>
      <c r="I49" s="2"/>
    </row>
    <row r="50" spans="1:9" s="26" customFormat="1" ht="15">
      <c r="A50" s="2"/>
      <c r="B50" s="10"/>
      <c r="C50" s="2"/>
      <c r="D50" s="2"/>
      <c r="E50" s="2"/>
      <c r="F50" s="2"/>
      <c r="G50" s="2"/>
      <c r="H50" s="2"/>
      <c r="I50" s="2"/>
    </row>
    <row r="51" spans="1:13" ht="22.5" customHeight="1">
      <c r="A51" s="199" t="s">
        <v>129</v>
      </c>
      <c r="B51" s="199"/>
      <c r="C51" s="199"/>
      <c r="D51" s="199"/>
      <c r="E51" s="199"/>
      <c r="F51" s="199"/>
      <c r="G51" s="199"/>
      <c r="H51" s="199"/>
      <c r="I51" s="6"/>
      <c r="J51" s="6"/>
      <c r="K51" s="6"/>
      <c r="L51" s="6"/>
      <c r="M51" s="6"/>
    </row>
    <row r="52" spans="1:13" ht="22.5" customHeight="1">
      <c r="A52" s="195" t="s">
        <v>57</v>
      </c>
      <c r="B52" s="195"/>
      <c r="C52" s="195"/>
      <c r="D52" s="195"/>
      <c r="E52" s="195"/>
      <c r="F52" s="195"/>
      <c r="G52" s="195"/>
      <c r="H52" s="195"/>
      <c r="I52" s="50"/>
      <c r="J52" s="50"/>
      <c r="K52" s="50"/>
      <c r="L52" s="50"/>
      <c r="M52" s="50"/>
    </row>
    <row r="53" ht="12.75">
      <c r="A53" s="1"/>
    </row>
    <row r="54" spans="1:8" s="26" customFormat="1" ht="15" customHeight="1">
      <c r="A54" s="180" t="s">
        <v>28</v>
      </c>
      <c r="B54" s="180"/>
      <c r="C54" s="180"/>
      <c r="D54" s="180"/>
      <c r="E54" s="180"/>
      <c r="F54" s="180"/>
      <c r="G54" s="180"/>
      <c r="H54" s="180"/>
    </row>
    <row r="55" spans="1:4" s="26" customFormat="1" ht="16.5" thickBot="1">
      <c r="A55" s="2"/>
      <c r="D55" s="3"/>
    </row>
    <row r="56" spans="1:9" s="26" customFormat="1" ht="34.5" customHeight="1" thickBot="1">
      <c r="A56" s="33" t="s">
        <v>3</v>
      </c>
      <c r="B56" s="35" t="s">
        <v>4</v>
      </c>
      <c r="C56" s="33" t="s">
        <v>5</v>
      </c>
      <c r="D56" s="34" t="s">
        <v>6</v>
      </c>
      <c r="E56" s="51" t="s">
        <v>7</v>
      </c>
      <c r="F56" s="39" t="s">
        <v>52</v>
      </c>
      <c r="G56" s="35" t="s">
        <v>53</v>
      </c>
      <c r="H56" s="54" t="s">
        <v>24</v>
      </c>
      <c r="I56" s="2"/>
    </row>
    <row r="57" spans="1:9" s="26" customFormat="1" ht="15.75">
      <c r="A57" s="46">
        <v>1</v>
      </c>
      <c r="B57" s="47" t="s">
        <v>168</v>
      </c>
      <c r="C57" s="46">
        <v>1983</v>
      </c>
      <c r="D57" s="40" t="s">
        <v>27</v>
      </c>
      <c r="E57" s="41" t="s">
        <v>50</v>
      </c>
      <c r="F57" s="40">
        <v>124</v>
      </c>
      <c r="G57" s="42">
        <v>4</v>
      </c>
      <c r="H57" s="43">
        <v>1</v>
      </c>
      <c r="I57" s="7"/>
    </row>
    <row r="58" spans="1:9" s="26" customFormat="1" ht="15.75">
      <c r="A58" s="14">
        <v>2</v>
      </c>
      <c r="B58" s="28" t="s">
        <v>34</v>
      </c>
      <c r="C58" s="14">
        <v>1989</v>
      </c>
      <c r="D58" s="17" t="s">
        <v>141</v>
      </c>
      <c r="E58" s="18">
        <v>1</v>
      </c>
      <c r="F58" s="17">
        <v>121</v>
      </c>
      <c r="G58" s="20">
        <v>14</v>
      </c>
      <c r="H58" s="44">
        <v>1</v>
      </c>
      <c r="I58" s="7"/>
    </row>
    <row r="59" spans="1:9" s="26" customFormat="1" ht="15.75">
      <c r="A59" s="14">
        <v>3</v>
      </c>
      <c r="B59" s="28" t="s">
        <v>31</v>
      </c>
      <c r="C59" s="14">
        <v>1985</v>
      </c>
      <c r="D59" s="17" t="s">
        <v>27</v>
      </c>
      <c r="E59" s="18" t="s">
        <v>50</v>
      </c>
      <c r="F59" s="17">
        <v>103</v>
      </c>
      <c r="G59" s="20">
        <v>5</v>
      </c>
      <c r="H59" s="44">
        <v>1</v>
      </c>
      <c r="I59" s="7"/>
    </row>
    <row r="60" spans="1:9" s="26" customFormat="1" ht="15.75">
      <c r="A60" s="14">
        <v>4</v>
      </c>
      <c r="B60" s="28" t="s">
        <v>29</v>
      </c>
      <c r="C60" s="14">
        <v>1990</v>
      </c>
      <c r="D60" s="17" t="s">
        <v>141</v>
      </c>
      <c r="E60" s="18" t="s">
        <v>50</v>
      </c>
      <c r="F60" s="17">
        <v>86</v>
      </c>
      <c r="G60" s="20">
        <v>10</v>
      </c>
      <c r="H60" s="44">
        <v>1</v>
      </c>
      <c r="I60" s="7"/>
    </row>
    <row r="61" spans="1:10" s="26" customFormat="1" ht="15">
      <c r="A61" s="14">
        <v>5</v>
      </c>
      <c r="B61" s="57" t="s">
        <v>169</v>
      </c>
      <c r="C61" s="14">
        <v>1987</v>
      </c>
      <c r="D61" s="17" t="s">
        <v>119</v>
      </c>
      <c r="E61" s="18">
        <v>2</v>
      </c>
      <c r="F61" s="17">
        <v>77</v>
      </c>
      <c r="G61" s="20">
        <v>7</v>
      </c>
      <c r="H61" s="44">
        <v>1</v>
      </c>
      <c r="I61" s="2"/>
      <c r="J61" s="2"/>
    </row>
    <row r="62" spans="1:9" s="26" customFormat="1" ht="15.75">
      <c r="A62" s="14">
        <v>6</v>
      </c>
      <c r="B62" s="28" t="s">
        <v>32</v>
      </c>
      <c r="C62" s="14">
        <v>1987</v>
      </c>
      <c r="D62" s="17" t="s">
        <v>27</v>
      </c>
      <c r="E62" s="18" t="s">
        <v>50</v>
      </c>
      <c r="F62" s="17">
        <v>52</v>
      </c>
      <c r="G62" s="20">
        <v>3</v>
      </c>
      <c r="H62" s="44">
        <v>1</v>
      </c>
      <c r="I62" s="7"/>
    </row>
    <row r="63" spans="1:9" s="26" customFormat="1" ht="15.75">
      <c r="A63" s="14">
        <v>7</v>
      </c>
      <c r="B63" s="28" t="s">
        <v>164</v>
      </c>
      <c r="C63" s="14">
        <v>1987</v>
      </c>
      <c r="D63" s="17" t="s">
        <v>119</v>
      </c>
      <c r="E63" s="18">
        <v>2</v>
      </c>
      <c r="F63" s="17">
        <v>46</v>
      </c>
      <c r="G63" s="20">
        <v>12</v>
      </c>
      <c r="H63" s="44">
        <v>1</v>
      </c>
      <c r="I63" s="7"/>
    </row>
    <row r="64" spans="1:9" s="26" customFormat="1" ht="15">
      <c r="A64" s="14">
        <v>8</v>
      </c>
      <c r="B64" s="57" t="s">
        <v>171</v>
      </c>
      <c r="C64" s="14">
        <v>1989</v>
      </c>
      <c r="D64" s="17" t="s">
        <v>119</v>
      </c>
      <c r="E64" s="18">
        <v>2</v>
      </c>
      <c r="F64" s="17">
        <v>43</v>
      </c>
      <c r="G64" s="20">
        <v>4</v>
      </c>
      <c r="H64" s="44">
        <v>1</v>
      </c>
      <c r="I64" s="2"/>
    </row>
    <row r="65" spans="1:9" s="26" customFormat="1" ht="15">
      <c r="A65" s="14">
        <v>9</v>
      </c>
      <c r="B65" s="57" t="s">
        <v>165</v>
      </c>
      <c r="C65" s="14">
        <v>1988</v>
      </c>
      <c r="D65" s="17" t="s">
        <v>119</v>
      </c>
      <c r="E65" s="18">
        <v>3</v>
      </c>
      <c r="F65" s="17">
        <v>34</v>
      </c>
      <c r="G65" s="20">
        <v>6</v>
      </c>
      <c r="H65" s="44">
        <v>1</v>
      </c>
      <c r="I65" s="2"/>
    </row>
    <row r="66" spans="1:9" s="26" customFormat="1" ht="15">
      <c r="A66" s="14">
        <v>10</v>
      </c>
      <c r="B66" s="57" t="s">
        <v>162</v>
      </c>
      <c r="C66" s="14">
        <v>1989</v>
      </c>
      <c r="D66" s="17" t="s">
        <v>27</v>
      </c>
      <c r="E66" s="18" t="s">
        <v>112</v>
      </c>
      <c r="F66" s="17">
        <v>33</v>
      </c>
      <c r="G66" s="20">
        <v>15</v>
      </c>
      <c r="H66" s="44">
        <v>2</v>
      </c>
      <c r="I66" s="2"/>
    </row>
    <row r="67" spans="1:9" s="26" customFormat="1" ht="15">
      <c r="A67" s="14">
        <v>11</v>
      </c>
      <c r="B67" s="28" t="s">
        <v>163</v>
      </c>
      <c r="C67" s="14">
        <v>1988</v>
      </c>
      <c r="D67" s="17" t="s">
        <v>27</v>
      </c>
      <c r="E67" s="18" t="s">
        <v>112</v>
      </c>
      <c r="F67" s="17">
        <v>31</v>
      </c>
      <c r="G67" s="20">
        <v>17</v>
      </c>
      <c r="H67" s="44">
        <v>2</v>
      </c>
      <c r="I67" s="2"/>
    </row>
    <row r="68" spans="1:9" s="26" customFormat="1" ht="15">
      <c r="A68" s="14">
        <v>12</v>
      </c>
      <c r="B68" s="28" t="s">
        <v>40</v>
      </c>
      <c r="C68" s="14">
        <v>1960</v>
      </c>
      <c r="D68" s="17" t="s">
        <v>172</v>
      </c>
      <c r="E68" s="18">
        <v>2</v>
      </c>
      <c r="F68" s="17">
        <v>30</v>
      </c>
      <c r="G68" s="20">
        <v>5</v>
      </c>
      <c r="H68" s="44">
        <v>2</v>
      </c>
      <c r="I68" s="2"/>
    </row>
    <row r="69" spans="1:10" s="26" customFormat="1" ht="15">
      <c r="A69" s="14">
        <v>12</v>
      </c>
      <c r="B69" s="28" t="s">
        <v>36</v>
      </c>
      <c r="C69" s="14">
        <v>1982</v>
      </c>
      <c r="D69" s="17" t="s">
        <v>26</v>
      </c>
      <c r="E69" s="18">
        <v>2</v>
      </c>
      <c r="F69" s="17">
        <v>30</v>
      </c>
      <c r="G69" s="20">
        <v>5</v>
      </c>
      <c r="H69" s="44">
        <v>3</v>
      </c>
      <c r="I69" s="2"/>
      <c r="J69" s="2"/>
    </row>
    <row r="70" spans="1:9" s="26" customFormat="1" ht="15">
      <c r="A70" s="14">
        <v>14</v>
      </c>
      <c r="B70" s="28" t="s">
        <v>170</v>
      </c>
      <c r="C70" s="14">
        <v>1989</v>
      </c>
      <c r="D70" s="17" t="s">
        <v>119</v>
      </c>
      <c r="E70" s="18">
        <v>3</v>
      </c>
      <c r="F70" s="17">
        <v>18</v>
      </c>
      <c r="G70" s="20">
        <v>0</v>
      </c>
      <c r="H70" s="44">
        <v>3</v>
      </c>
      <c r="I70" s="2"/>
    </row>
    <row r="71" spans="1:9" s="26" customFormat="1" ht="15">
      <c r="A71" s="14">
        <v>15</v>
      </c>
      <c r="B71" s="28" t="s">
        <v>44</v>
      </c>
      <c r="C71" s="14">
        <v>1992</v>
      </c>
      <c r="D71" s="17" t="s">
        <v>141</v>
      </c>
      <c r="E71" s="18">
        <v>2</v>
      </c>
      <c r="F71" s="17">
        <v>18</v>
      </c>
      <c r="G71" s="20">
        <v>9</v>
      </c>
      <c r="H71" s="44">
        <v>3</v>
      </c>
      <c r="I71" s="2"/>
    </row>
    <row r="72" spans="1:9" s="26" customFormat="1" ht="15">
      <c r="A72" s="14" t="s">
        <v>156</v>
      </c>
      <c r="B72" s="28" t="s">
        <v>30</v>
      </c>
      <c r="C72" s="14">
        <v>1987</v>
      </c>
      <c r="D72" s="17" t="s">
        <v>27</v>
      </c>
      <c r="E72" s="18">
        <v>1</v>
      </c>
      <c r="F72" s="17">
        <v>7</v>
      </c>
      <c r="G72" s="20">
        <v>7</v>
      </c>
      <c r="H72" s="44"/>
      <c r="I72" s="2"/>
    </row>
    <row r="73" spans="1:10" s="26" customFormat="1" ht="15">
      <c r="A73" s="14">
        <v>16</v>
      </c>
      <c r="B73" s="28" t="s">
        <v>37</v>
      </c>
      <c r="C73" s="14">
        <v>1982</v>
      </c>
      <c r="D73" s="17" t="s">
        <v>26</v>
      </c>
      <c r="E73" s="18">
        <v>2</v>
      </c>
      <c r="F73" s="17">
        <v>4</v>
      </c>
      <c r="G73" s="20">
        <v>1</v>
      </c>
      <c r="H73" s="44"/>
      <c r="I73" s="2"/>
      <c r="J73" s="2"/>
    </row>
    <row r="74" spans="1:9" s="26" customFormat="1" ht="15">
      <c r="A74" s="14">
        <v>17</v>
      </c>
      <c r="B74" s="28" t="s">
        <v>39</v>
      </c>
      <c r="C74" s="14">
        <v>1987</v>
      </c>
      <c r="D74" s="17" t="s">
        <v>27</v>
      </c>
      <c r="E74" s="18" t="s">
        <v>112</v>
      </c>
      <c r="F74" s="17">
        <v>4</v>
      </c>
      <c r="G74" s="20">
        <v>5</v>
      </c>
      <c r="H74" s="44"/>
      <c r="I74" s="2"/>
    </row>
    <row r="75" spans="1:9" s="26" customFormat="1" ht="15">
      <c r="A75" s="14">
        <v>18</v>
      </c>
      <c r="B75" s="28" t="s">
        <v>157</v>
      </c>
      <c r="C75" s="14">
        <v>1964</v>
      </c>
      <c r="D75" s="17" t="s">
        <v>172</v>
      </c>
      <c r="E75" s="18" t="s">
        <v>112</v>
      </c>
      <c r="F75" s="17">
        <v>3</v>
      </c>
      <c r="G75" s="20">
        <v>0</v>
      </c>
      <c r="H75" s="44"/>
      <c r="I75" s="2"/>
    </row>
    <row r="76" spans="1:10" s="26" customFormat="1" ht="15.75" thickBot="1">
      <c r="A76" s="15">
        <v>19</v>
      </c>
      <c r="B76" s="29" t="s">
        <v>38</v>
      </c>
      <c r="C76" s="15">
        <v>1986</v>
      </c>
      <c r="D76" s="22" t="s">
        <v>27</v>
      </c>
      <c r="E76" s="23" t="s">
        <v>112</v>
      </c>
      <c r="F76" s="22">
        <v>1</v>
      </c>
      <c r="G76" s="25">
        <v>0</v>
      </c>
      <c r="H76" s="45"/>
      <c r="I76" s="2"/>
      <c r="J76" s="2"/>
    </row>
    <row r="77" spans="1:9" s="26" customFormat="1" ht="15">
      <c r="A77" s="2"/>
      <c r="B77" s="10"/>
      <c r="C77" s="2"/>
      <c r="D77" s="2"/>
      <c r="E77" s="2"/>
      <c r="F77" s="2"/>
      <c r="G77" s="2"/>
      <c r="H77" s="2"/>
      <c r="I77" s="2"/>
    </row>
    <row r="78" spans="1:8" s="26" customFormat="1" ht="15" customHeight="1">
      <c r="A78" s="180" t="s">
        <v>41</v>
      </c>
      <c r="B78" s="180"/>
      <c r="C78" s="180"/>
      <c r="D78" s="180"/>
      <c r="E78" s="180"/>
      <c r="F78" s="180"/>
      <c r="G78" s="180"/>
      <c r="H78" s="180"/>
    </row>
    <row r="79" spans="1:4" s="26" customFormat="1" ht="16.5" thickBot="1">
      <c r="A79" s="2"/>
      <c r="D79" s="3"/>
    </row>
    <row r="80" spans="1:9" s="26" customFormat="1" ht="34.5" customHeight="1" thickBot="1">
      <c r="A80" s="33" t="s">
        <v>3</v>
      </c>
      <c r="B80" s="35" t="s">
        <v>4</v>
      </c>
      <c r="C80" s="33" t="s">
        <v>5</v>
      </c>
      <c r="D80" s="34" t="s">
        <v>6</v>
      </c>
      <c r="E80" s="51" t="s">
        <v>7</v>
      </c>
      <c r="F80" s="39" t="s">
        <v>52</v>
      </c>
      <c r="G80" s="35" t="s">
        <v>53</v>
      </c>
      <c r="H80" s="54" t="s">
        <v>24</v>
      </c>
      <c r="I80" s="2"/>
    </row>
    <row r="81" spans="1:9" s="26" customFormat="1" ht="15.75">
      <c r="A81" s="30">
        <v>1</v>
      </c>
      <c r="B81" s="36" t="s">
        <v>42</v>
      </c>
      <c r="C81" s="30">
        <v>1996</v>
      </c>
      <c r="D81" s="31" t="s">
        <v>141</v>
      </c>
      <c r="E81" s="32">
        <v>1</v>
      </c>
      <c r="F81" s="37">
        <v>41</v>
      </c>
      <c r="G81" s="38">
        <v>21</v>
      </c>
      <c r="H81" s="55" t="s">
        <v>238</v>
      </c>
      <c r="I81" s="7"/>
    </row>
    <row r="82" spans="1:9" s="26" customFormat="1" ht="15.75">
      <c r="A82" s="14">
        <v>2</v>
      </c>
      <c r="B82" s="16" t="s">
        <v>43</v>
      </c>
      <c r="C82" s="14">
        <v>1996</v>
      </c>
      <c r="D82" s="17" t="s">
        <v>141</v>
      </c>
      <c r="E82" s="18">
        <v>2</v>
      </c>
      <c r="F82" s="19">
        <v>32</v>
      </c>
      <c r="G82" s="20">
        <v>8</v>
      </c>
      <c r="H82" s="44" t="s">
        <v>238</v>
      </c>
      <c r="I82" s="7"/>
    </row>
    <row r="83" spans="1:9" s="26" customFormat="1" ht="15">
      <c r="A83" s="14">
        <v>3</v>
      </c>
      <c r="B83" s="52" t="s">
        <v>189</v>
      </c>
      <c r="C83" s="14">
        <v>1998</v>
      </c>
      <c r="D83" s="17" t="s">
        <v>197</v>
      </c>
      <c r="E83" s="18" t="s">
        <v>198</v>
      </c>
      <c r="F83" s="19">
        <v>11</v>
      </c>
      <c r="G83" s="20">
        <v>1</v>
      </c>
      <c r="H83" s="44" t="s">
        <v>237</v>
      </c>
      <c r="I83" s="2"/>
    </row>
    <row r="84" spans="1:9" s="26" customFormat="1" ht="15.75">
      <c r="A84" s="14">
        <v>4</v>
      </c>
      <c r="B84" s="16" t="s">
        <v>192</v>
      </c>
      <c r="C84" s="14">
        <v>1994</v>
      </c>
      <c r="D84" s="17" t="s">
        <v>141</v>
      </c>
      <c r="E84" s="18">
        <v>2</v>
      </c>
      <c r="F84" s="19">
        <v>9</v>
      </c>
      <c r="G84" s="20">
        <v>5</v>
      </c>
      <c r="H84" s="44" t="s">
        <v>237</v>
      </c>
      <c r="I84" s="7"/>
    </row>
    <row r="85" spans="1:9" s="26" customFormat="1" ht="15.75">
      <c r="A85" s="14">
        <v>4</v>
      </c>
      <c r="B85" s="16" t="s">
        <v>193</v>
      </c>
      <c r="C85" s="14">
        <v>1994</v>
      </c>
      <c r="D85" s="17" t="s">
        <v>141</v>
      </c>
      <c r="E85" s="18">
        <v>3</v>
      </c>
      <c r="F85" s="19">
        <v>9</v>
      </c>
      <c r="G85" s="20">
        <v>5</v>
      </c>
      <c r="H85" s="44" t="s">
        <v>237</v>
      </c>
      <c r="I85" s="7"/>
    </row>
    <row r="86" spans="1:9" s="26" customFormat="1" ht="15.75">
      <c r="A86" s="14">
        <v>6</v>
      </c>
      <c r="B86" s="16" t="s">
        <v>194</v>
      </c>
      <c r="C86" s="14">
        <v>1994</v>
      </c>
      <c r="D86" s="17" t="s">
        <v>141</v>
      </c>
      <c r="E86" s="18">
        <v>3</v>
      </c>
      <c r="F86" s="19">
        <v>9</v>
      </c>
      <c r="G86" s="20">
        <v>8</v>
      </c>
      <c r="H86" s="44" t="s">
        <v>237</v>
      </c>
      <c r="I86" s="7"/>
    </row>
    <row r="87" spans="1:9" s="26" customFormat="1" ht="15">
      <c r="A87" s="14">
        <v>7</v>
      </c>
      <c r="B87" s="16" t="s">
        <v>195</v>
      </c>
      <c r="C87" s="14">
        <v>1994</v>
      </c>
      <c r="D87" s="17" t="s">
        <v>141</v>
      </c>
      <c r="E87" s="18" t="s">
        <v>112</v>
      </c>
      <c r="F87" s="19">
        <v>4</v>
      </c>
      <c r="G87" s="20">
        <v>3</v>
      </c>
      <c r="H87" s="44"/>
      <c r="I87" s="2"/>
    </row>
    <row r="88" spans="1:9" s="26" customFormat="1" ht="15.75">
      <c r="A88" s="14">
        <v>8</v>
      </c>
      <c r="B88" s="16" t="s">
        <v>190</v>
      </c>
      <c r="C88" s="14">
        <v>1997</v>
      </c>
      <c r="D88" s="17" t="s">
        <v>199</v>
      </c>
      <c r="E88" s="18">
        <v>3</v>
      </c>
      <c r="F88" s="19">
        <v>1</v>
      </c>
      <c r="G88" s="20">
        <v>0</v>
      </c>
      <c r="H88" s="44"/>
      <c r="I88" s="7"/>
    </row>
    <row r="89" spans="1:9" s="26" customFormat="1" ht="15">
      <c r="A89" s="14">
        <v>8</v>
      </c>
      <c r="B89" s="16" t="s">
        <v>191</v>
      </c>
      <c r="C89" s="14">
        <v>1994</v>
      </c>
      <c r="D89" s="17" t="s">
        <v>199</v>
      </c>
      <c r="E89" s="18">
        <v>2</v>
      </c>
      <c r="F89" s="19">
        <v>1</v>
      </c>
      <c r="G89" s="20">
        <v>0</v>
      </c>
      <c r="H89" s="44"/>
      <c r="I89" s="2"/>
    </row>
    <row r="90" spans="1:9" s="26" customFormat="1" ht="15.75" thickBot="1">
      <c r="A90" s="15">
        <v>10</v>
      </c>
      <c r="B90" s="21" t="s">
        <v>196</v>
      </c>
      <c r="C90" s="15">
        <v>1995</v>
      </c>
      <c r="D90" s="22" t="s">
        <v>141</v>
      </c>
      <c r="E90" s="23" t="s">
        <v>112</v>
      </c>
      <c r="F90" s="24">
        <v>0</v>
      </c>
      <c r="G90" s="25">
        <v>0</v>
      </c>
      <c r="H90" s="45"/>
      <c r="I90" s="2"/>
    </row>
    <row r="91" spans="1:9" s="26" customFormat="1" ht="15">
      <c r="A91" s="2"/>
      <c r="B91" s="10"/>
      <c r="C91" s="2"/>
      <c r="D91" s="2"/>
      <c r="E91" s="2"/>
      <c r="F91" s="2"/>
      <c r="G91" s="2"/>
      <c r="H91" s="2"/>
      <c r="I91" s="2"/>
    </row>
    <row r="92" spans="1:9" s="26" customFormat="1" ht="15">
      <c r="A92" s="2"/>
      <c r="B92" s="10"/>
      <c r="C92" s="2"/>
      <c r="D92" s="2"/>
      <c r="E92" s="2"/>
      <c r="F92" s="2"/>
      <c r="G92" s="2"/>
      <c r="H92" s="2"/>
      <c r="I92" s="2"/>
    </row>
    <row r="93" spans="1:9" s="26" customFormat="1" ht="15">
      <c r="A93" s="2"/>
      <c r="B93" s="10"/>
      <c r="C93" s="2"/>
      <c r="D93" s="2"/>
      <c r="E93" s="2"/>
      <c r="F93" s="2"/>
      <c r="G93" s="2"/>
      <c r="H93" s="2"/>
      <c r="I93" s="2"/>
    </row>
    <row r="94" spans="1:9" s="26" customFormat="1" ht="15">
      <c r="A94" s="2"/>
      <c r="B94" s="10" t="s">
        <v>49</v>
      </c>
      <c r="C94" s="2"/>
      <c r="D94" s="2"/>
      <c r="E94" s="2"/>
      <c r="F94" s="2"/>
      <c r="G94" s="2"/>
      <c r="H94" s="2"/>
      <c r="I94" s="2"/>
    </row>
    <row r="95" spans="1:9" s="26" customFormat="1" ht="15">
      <c r="A95" s="2"/>
      <c r="B95" s="10"/>
      <c r="C95" s="2"/>
      <c r="D95" s="2"/>
      <c r="E95" s="2"/>
      <c r="F95" s="2"/>
      <c r="G95" s="2"/>
      <c r="H95" s="2"/>
      <c r="I95" s="2"/>
    </row>
    <row r="96" spans="1:9" s="26" customFormat="1" ht="15">
      <c r="A96" s="2"/>
      <c r="B96" s="10" t="s">
        <v>99</v>
      </c>
      <c r="C96" s="2"/>
      <c r="D96" s="2"/>
      <c r="E96" s="2"/>
      <c r="F96" s="2"/>
      <c r="G96" s="2"/>
      <c r="H96" s="2"/>
      <c r="I96" s="2"/>
    </row>
    <row r="97" spans="1:9" s="26" customFormat="1" ht="15">
      <c r="A97" s="2"/>
      <c r="B97" s="10"/>
      <c r="C97" s="2"/>
      <c r="D97" s="2"/>
      <c r="E97" s="2"/>
      <c r="F97" s="2"/>
      <c r="G97" s="2"/>
      <c r="H97" s="2"/>
      <c r="I97" s="2"/>
    </row>
    <row r="98" spans="1:9" s="26" customFormat="1" ht="15">
      <c r="A98" s="2"/>
      <c r="B98" s="10"/>
      <c r="C98" s="2"/>
      <c r="D98" s="2"/>
      <c r="E98" s="2"/>
      <c r="F98" s="2"/>
      <c r="G98" s="2"/>
      <c r="H98" s="2"/>
      <c r="I98" s="2"/>
    </row>
    <row r="99" spans="1:9" s="26" customFormat="1" ht="15">
      <c r="A99" s="2"/>
      <c r="B99" s="10"/>
      <c r="C99" s="2"/>
      <c r="D99" s="2"/>
      <c r="E99" s="2"/>
      <c r="F99" s="2"/>
      <c r="G99" s="2"/>
      <c r="H99" s="2"/>
      <c r="I99" s="2"/>
    </row>
    <row r="100" spans="1:9" s="26" customFormat="1" ht="15">
      <c r="A100" s="2"/>
      <c r="B100" s="10"/>
      <c r="C100" s="2"/>
      <c r="D100" s="2"/>
      <c r="E100" s="2"/>
      <c r="F100" s="2"/>
      <c r="G100" s="2"/>
      <c r="H100" s="2"/>
      <c r="I100" s="2"/>
    </row>
    <row r="101" spans="1:13" ht="22.5" customHeight="1">
      <c r="A101" s="199" t="s">
        <v>129</v>
      </c>
      <c r="B101" s="199"/>
      <c r="C101" s="199"/>
      <c r="D101" s="199"/>
      <c r="E101" s="199"/>
      <c r="F101" s="199"/>
      <c r="G101" s="199"/>
      <c r="H101" s="199"/>
      <c r="I101" s="6"/>
      <c r="J101" s="6"/>
      <c r="K101" s="6"/>
      <c r="L101" s="6"/>
      <c r="M101" s="6"/>
    </row>
    <row r="102" spans="1:13" ht="22.5" customHeight="1">
      <c r="A102" s="195" t="s">
        <v>57</v>
      </c>
      <c r="B102" s="195"/>
      <c r="C102" s="195"/>
      <c r="D102" s="195"/>
      <c r="E102" s="195"/>
      <c r="F102" s="195"/>
      <c r="G102" s="195"/>
      <c r="H102" s="195"/>
      <c r="I102" s="50"/>
      <c r="J102" s="50"/>
      <c r="K102" s="50"/>
      <c r="L102" s="50"/>
      <c r="M102" s="50"/>
    </row>
    <row r="103" ht="12.75">
      <c r="A103" s="1"/>
    </row>
    <row r="104" spans="1:8" s="26" customFormat="1" ht="15" customHeight="1">
      <c r="A104" s="180" t="s">
        <v>45</v>
      </c>
      <c r="B104" s="180"/>
      <c r="C104" s="180"/>
      <c r="D104" s="180"/>
      <c r="E104" s="180"/>
      <c r="F104" s="180"/>
      <c r="G104" s="180"/>
      <c r="H104" s="180"/>
    </row>
    <row r="105" spans="1:4" s="26" customFormat="1" ht="16.5" thickBot="1">
      <c r="A105" s="2"/>
      <c r="D105" s="3"/>
    </row>
    <row r="106" spans="1:9" s="26" customFormat="1" ht="34.5" customHeight="1" thickBot="1">
      <c r="A106" s="33" t="s">
        <v>3</v>
      </c>
      <c r="B106" s="35" t="s">
        <v>4</v>
      </c>
      <c r="C106" s="33" t="s">
        <v>5</v>
      </c>
      <c r="D106" s="34" t="s">
        <v>6</v>
      </c>
      <c r="E106" s="51" t="s">
        <v>7</v>
      </c>
      <c r="F106" s="39" t="s">
        <v>52</v>
      </c>
      <c r="G106" s="35" t="s">
        <v>53</v>
      </c>
      <c r="H106" s="54" t="s">
        <v>24</v>
      </c>
      <c r="I106" s="2"/>
    </row>
    <row r="107" spans="1:9" s="26" customFormat="1" ht="15">
      <c r="A107" s="14">
        <v>1</v>
      </c>
      <c r="B107" s="49" t="s">
        <v>210</v>
      </c>
      <c r="C107" s="46">
        <v>1995</v>
      </c>
      <c r="D107" s="40" t="s">
        <v>141</v>
      </c>
      <c r="E107" s="41">
        <v>1</v>
      </c>
      <c r="F107" s="17">
        <v>39</v>
      </c>
      <c r="G107" s="20">
        <v>12</v>
      </c>
      <c r="H107" s="44" t="s">
        <v>238</v>
      </c>
      <c r="I107" s="2"/>
    </row>
    <row r="108" spans="1:9" s="26" customFormat="1" ht="15">
      <c r="A108" s="14">
        <v>2</v>
      </c>
      <c r="B108" s="16" t="s">
        <v>47</v>
      </c>
      <c r="C108" s="14">
        <v>1994</v>
      </c>
      <c r="D108" s="17" t="s">
        <v>141</v>
      </c>
      <c r="E108" s="18">
        <v>1</v>
      </c>
      <c r="F108" s="17">
        <v>31</v>
      </c>
      <c r="G108" s="20">
        <v>5</v>
      </c>
      <c r="H108" s="44" t="s">
        <v>237</v>
      </c>
      <c r="I108" s="2"/>
    </row>
    <row r="109" spans="1:9" s="26" customFormat="1" ht="15">
      <c r="A109" s="14">
        <v>3</v>
      </c>
      <c r="B109" s="16" t="s">
        <v>46</v>
      </c>
      <c r="C109" s="14">
        <v>1995</v>
      </c>
      <c r="D109" s="17" t="s">
        <v>141</v>
      </c>
      <c r="E109" s="18">
        <v>2</v>
      </c>
      <c r="F109" s="17">
        <v>16</v>
      </c>
      <c r="G109" s="20">
        <v>5</v>
      </c>
      <c r="H109" s="44" t="s">
        <v>237</v>
      </c>
      <c r="I109" s="2"/>
    </row>
    <row r="110" spans="1:9" s="26" customFormat="1" ht="15">
      <c r="A110" s="14">
        <v>4</v>
      </c>
      <c r="B110" s="52" t="s">
        <v>211</v>
      </c>
      <c r="C110" s="14">
        <v>1994</v>
      </c>
      <c r="D110" s="17" t="s">
        <v>199</v>
      </c>
      <c r="E110" s="18" t="s">
        <v>140</v>
      </c>
      <c r="F110" s="17">
        <v>4</v>
      </c>
      <c r="G110" s="20">
        <v>0</v>
      </c>
      <c r="H110" s="44" t="s">
        <v>237</v>
      </c>
      <c r="I110" s="2"/>
    </row>
    <row r="111" spans="1:9" s="26" customFormat="1" ht="15">
      <c r="A111" s="14">
        <v>5</v>
      </c>
      <c r="B111" s="16" t="s">
        <v>206</v>
      </c>
      <c r="C111" s="14">
        <v>1996</v>
      </c>
      <c r="D111" s="17" t="s">
        <v>141</v>
      </c>
      <c r="E111" s="18">
        <v>3</v>
      </c>
      <c r="F111" s="17">
        <v>4</v>
      </c>
      <c r="G111" s="20">
        <v>1</v>
      </c>
      <c r="H111" s="44" t="s">
        <v>237</v>
      </c>
      <c r="I111" s="2"/>
    </row>
    <row r="112" spans="1:9" s="26" customFormat="1" ht="15">
      <c r="A112" s="14">
        <v>6</v>
      </c>
      <c r="B112" s="16" t="s">
        <v>48</v>
      </c>
      <c r="C112" s="14">
        <v>1994</v>
      </c>
      <c r="D112" s="17" t="s">
        <v>199</v>
      </c>
      <c r="E112" s="18">
        <v>2</v>
      </c>
      <c r="F112" s="17">
        <v>0</v>
      </c>
      <c r="G112" s="20">
        <v>0</v>
      </c>
      <c r="H112" s="44"/>
      <c r="I112" s="2"/>
    </row>
    <row r="113" spans="1:9" s="26" customFormat="1" ht="15">
      <c r="A113" s="14">
        <v>6</v>
      </c>
      <c r="B113" s="16" t="s">
        <v>209</v>
      </c>
      <c r="C113" s="14">
        <v>1997</v>
      </c>
      <c r="D113" s="17" t="s">
        <v>141</v>
      </c>
      <c r="E113" s="18" t="s">
        <v>140</v>
      </c>
      <c r="F113" s="17">
        <v>0</v>
      </c>
      <c r="G113" s="20">
        <v>0</v>
      </c>
      <c r="H113" s="44"/>
      <c r="I113" s="2"/>
    </row>
    <row r="114" spans="1:9" s="26" customFormat="1" ht="15">
      <c r="A114" s="14">
        <v>6</v>
      </c>
      <c r="B114" s="16" t="s">
        <v>207</v>
      </c>
      <c r="C114" s="14">
        <v>1995</v>
      </c>
      <c r="D114" s="17" t="s">
        <v>141</v>
      </c>
      <c r="E114" s="18" t="s">
        <v>198</v>
      </c>
      <c r="F114" s="17">
        <v>0</v>
      </c>
      <c r="G114" s="20">
        <v>0</v>
      </c>
      <c r="H114" s="44"/>
      <c r="I114" s="2"/>
    </row>
    <row r="115" spans="1:9" s="26" customFormat="1" ht="15.75" thickBot="1">
      <c r="A115" s="15">
        <v>6</v>
      </c>
      <c r="B115" s="21" t="s">
        <v>208</v>
      </c>
      <c r="C115" s="15">
        <v>1997</v>
      </c>
      <c r="D115" s="22" t="s">
        <v>141</v>
      </c>
      <c r="E115" s="23" t="s">
        <v>198</v>
      </c>
      <c r="F115" s="22">
        <v>0</v>
      </c>
      <c r="G115" s="25">
        <v>0</v>
      </c>
      <c r="H115" s="45"/>
      <c r="I115" s="2"/>
    </row>
    <row r="116" spans="1:9" s="26" customFormat="1" ht="15">
      <c r="A116" s="48"/>
      <c r="B116" s="60"/>
      <c r="C116" s="48"/>
      <c r="D116" s="48"/>
      <c r="E116" s="48"/>
      <c r="F116" s="48"/>
      <c r="G116" s="48"/>
      <c r="H116" s="48"/>
      <c r="I116" s="2"/>
    </row>
    <row r="117" spans="1:9" s="26" customFormat="1" ht="15">
      <c r="A117" s="48"/>
      <c r="B117" s="60"/>
      <c r="C117" s="48"/>
      <c r="D117" s="48"/>
      <c r="E117" s="48"/>
      <c r="F117" s="48"/>
      <c r="G117" s="48"/>
      <c r="H117" s="48"/>
      <c r="I117" s="2"/>
    </row>
    <row r="118" spans="1:9" s="26" customFormat="1" ht="15">
      <c r="A118" s="48"/>
      <c r="B118" s="60"/>
      <c r="C118" s="48"/>
      <c r="D118" s="48"/>
      <c r="E118" s="48"/>
      <c r="F118" s="48"/>
      <c r="G118" s="48"/>
      <c r="H118" s="48"/>
      <c r="I118" s="2"/>
    </row>
    <row r="119" spans="1:9" s="26" customFormat="1" ht="15">
      <c r="A119" s="48"/>
      <c r="B119" s="60"/>
      <c r="C119" s="48"/>
      <c r="D119" s="48"/>
      <c r="E119" s="48"/>
      <c r="F119" s="48"/>
      <c r="G119" s="48"/>
      <c r="H119" s="48"/>
      <c r="I119" s="2"/>
    </row>
    <row r="120" spans="1:9" s="26" customFormat="1" ht="15">
      <c r="A120" s="2"/>
      <c r="B120" s="10"/>
      <c r="C120" s="2"/>
      <c r="D120" s="2"/>
      <c r="E120" s="2"/>
      <c r="F120" s="2"/>
      <c r="G120" s="2"/>
      <c r="H120" s="2"/>
      <c r="I120" s="2"/>
    </row>
    <row r="121" spans="1:9" s="26" customFormat="1" ht="15">
      <c r="A121" s="2"/>
      <c r="B121" s="10" t="s">
        <v>49</v>
      </c>
      <c r="C121" s="2"/>
      <c r="D121" s="2"/>
      <c r="E121" s="2"/>
      <c r="F121" s="2"/>
      <c r="G121" s="2"/>
      <c r="H121" s="2"/>
      <c r="I121" s="2"/>
    </row>
    <row r="122" spans="1:9" s="26" customFormat="1" ht="15">
      <c r="A122" s="2"/>
      <c r="B122" s="10"/>
      <c r="C122" s="2"/>
      <c r="D122" s="2"/>
      <c r="E122" s="2"/>
      <c r="F122" s="2"/>
      <c r="G122" s="2"/>
      <c r="H122" s="2"/>
      <c r="I122" s="2"/>
    </row>
    <row r="123" spans="1:9" s="26" customFormat="1" ht="15">
      <c r="A123" s="2"/>
      <c r="B123" s="10" t="s">
        <v>99</v>
      </c>
      <c r="C123" s="2"/>
      <c r="D123" s="2"/>
      <c r="E123" s="2"/>
      <c r="F123" s="2"/>
      <c r="G123" s="2"/>
      <c r="H123" s="2"/>
      <c r="I123" s="2"/>
    </row>
    <row r="124" spans="1:9" ht="12.75">
      <c r="A124" s="1"/>
      <c r="B124" s="4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4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4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4"/>
      <c r="C127" s="1"/>
      <c r="D127" s="1"/>
      <c r="E127" s="1"/>
      <c r="F127" s="1"/>
      <c r="G127" s="1"/>
      <c r="H127" s="1"/>
      <c r="I127" s="1"/>
    </row>
  </sheetData>
  <sheetProtection/>
  <mergeCells count="11">
    <mergeCell ref="A1:H1"/>
    <mergeCell ref="A102:H102"/>
    <mergeCell ref="A104:H104"/>
    <mergeCell ref="A78:H78"/>
    <mergeCell ref="A51:H51"/>
    <mergeCell ref="A52:H52"/>
    <mergeCell ref="A54:H54"/>
    <mergeCell ref="A101:H101"/>
    <mergeCell ref="A6:H6"/>
    <mergeCell ref="A5:H5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1"/>
  <sheetViews>
    <sheetView zoomScale="75" zoomScaleNormal="75" zoomScalePageLayoutView="0" workbookViewId="0" topLeftCell="A88">
      <selection activeCell="M10" sqref="M10:M24"/>
    </sheetView>
  </sheetViews>
  <sheetFormatPr defaultColWidth="9.00390625" defaultRowHeight="12.75"/>
  <cols>
    <col min="1" max="1" width="4.125" style="0" customWidth="1"/>
    <col min="2" max="2" width="20.75390625" style="0" customWidth="1"/>
    <col min="3" max="3" width="5.375" style="0" customWidth="1"/>
    <col min="5" max="5" width="5.375" style="0" customWidth="1"/>
    <col min="6" max="6" width="5.875" style="0" customWidth="1"/>
    <col min="7" max="7" width="6.625" style="0" customWidth="1"/>
    <col min="8" max="8" width="6.00390625" style="0" customWidth="1"/>
    <col min="9" max="10" width="6.375" style="0" customWidth="1"/>
    <col min="11" max="11" width="5.625" style="0" customWidth="1"/>
    <col min="12" max="12" width="6.125" style="0" customWidth="1"/>
    <col min="13" max="13" width="8.875" style="0" customWidth="1"/>
  </cols>
  <sheetData>
    <row r="1" spans="1:13" s="8" customFormat="1" ht="20.25">
      <c r="A1" s="171" t="s">
        <v>130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s="8" customFormat="1" ht="20.25">
      <c r="A2" s="171" t="s">
        <v>131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s="8" customFormat="1" ht="14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5">
      <c r="A4" s="10" t="s">
        <v>0</v>
      </c>
      <c r="L4" s="2"/>
      <c r="M4" s="27" t="s">
        <v>64</v>
      </c>
    </row>
    <row r="5" spans="1:13" ht="22.5" customHeight="1">
      <c r="A5" s="199" t="s">
        <v>129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</row>
    <row r="6" spans="1:13" ht="22.5" customHeight="1">
      <c r="A6" s="195" t="s">
        <v>62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</row>
    <row r="7" spans="1:13" ht="13.5" customHeight="1">
      <c r="A7" s="200" t="s">
        <v>2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</row>
    <row r="8" spans="1:13" ht="13.5" customHeight="1" thickBo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4" ht="29.25" customHeight="1" thickBot="1">
      <c r="A9" s="64" t="s">
        <v>3</v>
      </c>
      <c r="B9" s="65" t="s">
        <v>4</v>
      </c>
      <c r="C9" s="66" t="s">
        <v>5</v>
      </c>
      <c r="D9" s="67" t="s">
        <v>6</v>
      </c>
      <c r="E9" s="97" t="s">
        <v>233</v>
      </c>
      <c r="F9" s="69" t="s">
        <v>229</v>
      </c>
      <c r="G9" s="70" t="s">
        <v>230</v>
      </c>
      <c r="H9" s="70" t="s">
        <v>231</v>
      </c>
      <c r="I9" s="71" t="s">
        <v>232</v>
      </c>
      <c r="J9" s="64" t="s">
        <v>10</v>
      </c>
      <c r="K9" s="68" t="s">
        <v>100</v>
      </c>
      <c r="L9" s="72" t="s">
        <v>154</v>
      </c>
      <c r="M9" s="73" t="s">
        <v>24</v>
      </c>
      <c r="N9" s="1"/>
    </row>
    <row r="10" spans="1:14" ht="12.75">
      <c r="A10" s="74">
        <v>1</v>
      </c>
      <c r="B10" s="75" t="s">
        <v>12</v>
      </c>
      <c r="C10" s="76">
        <v>1989</v>
      </c>
      <c r="D10" s="77" t="s">
        <v>141</v>
      </c>
      <c r="E10" s="78" t="s">
        <v>50</v>
      </c>
      <c r="F10" s="79">
        <v>9</v>
      </c>
      <c r="G10" s="77">
        <v>10</v>
      </c>
      <c r="H10" s="77">
        <v>9</v>
      </c>
      <c r="I10" s="80">
        <v>10</v>
      </c>
      <c r="J10" s="76">
        <v>38</v>
      </c>
      <c r="K10" s="78">
        <v>38</v>
      </c>
      <c r="L10" s="81">
        <v>49</v>
      </c>
      <c r="M10" s="106">
        <v>1</v>
      </c>
      <c r="N10" s="1"/>
    </row>
    <row r="11" spans="1:14" ht="12.75">
      <c r="A11" s="82">
        <v>2</v>
      </c>
      <c r="B11" s="83" t="s">
        <v>77</v>
      </c>
      <c r="C11" s="84">
        <v>1985</v>
      </c>
      <c r="D11" s="85" t="s">
        <v>141</v>
      </c>
      <c r="E11" s="86">
        <v>1</v>
      </c>
      <c r="F11" s="87">
        <v>9</v>
      </c>
      <c r="G11" s="85">
        <v>10</v>
      </c>
      <c r="H11" s="85">
        <v>9</v>
      </c>
      <c r="I11" s="88">
        <v>10</v>
      </c>
      <c r="J11" s="84">
        <v>38</v>
      </c>
      <c r="K11" s="86">
        <v>38</v>
      </c>
      <c r="L11" s="89" t="s">
        <v>155</v>
      </c>
      <c r="M11" s="109">
        <v>1</v>
      </c>
      <c r="N11" s="1"/>
    </row>
    <row r="12" spans="1:14" ht="12.75">
      <c r="A12" s="82">
        <v>3</v>
      </c>
      <c r="B12" s="83" t="s">
        <v>80</v>
      </c>
      <c r="C12" s="84">
        <v>1987</v>
      </c>
      <c r="D12" s="85" t="s">
        <v>26</v>
      </c>
      <c r="E12" s="86" t="s">
        <v>50</v>
      </c>
      <c r="F12" s="87">
        <v>9</v>
      </c>
      <c r="G12" s="85">
        <v>10</v>
      </c>
      <c r="H12" s="85">
        <v>9</v>
      </c>
      <c r="I12" s="88" t="s">
        <v>108</v>
      </c>
      <c r="J12" s="84" t="s">
        <v>109</v>
      </c>
      <c r="K12" s="86">
        <v>36.5</v>
      </c>
      <c r="L12" s="89"/>
      <c r="M12" s="109">
        <v>1</v>
      </c>
      <c r="N12" s="1"/>
    </row>
    <row r="13" spans="1:14" ht="12.75">
      <c r="A13" s="82">
        <v>4</v>
      </c>
      <c r="B13" s="83" t="s">
        <v>78</v>
      </c>
      <c r="C13" s="84">
        <v>1987</v>
      </c>
      <c r="D13" s="85" t="s">
        <v>27</v>
      </c>
      <c r="E13" s="86" t="s">
        <v>50</v>
      </c>
      <c r="F13" s="87">
        <v>9</v>
      </c>
      <c r="G13" s="85">
        <v>10</v>
      </c>
      <c r="H13" s="85">
        <v>9</v>
      </c>
      <c r="I13" s="88" t="s">
        <v>104</v>
      </c>
      <c r="J13" s="84" t="s">
        <v>139</v>
      </c>
      <c r="K13" s="86">
        <v>33.5</v>
      </c>
      <c r="L13" s="89"/>
      <c r="M13" s="109">
        <v>1</v>
      </c>
      <c r="N13" s="1"/>
    </row>
    <row r="14" spans="1:14" ht="12.75">
      <c r="A14" s="84" t="s">
        <v>156</v>
      </c>
      <c r="B14" s="83" t="s">
        <v>66</v>
      </c>
      <c r="C14" s="84">
        <v>1988</v>
      </c>
      <c r="D14" s="85" t="s">
        <v>60</v>
      </c>
      <c r="E14" s="86">
        <v>1</v>
      </c>
      <c r="F14" s="87">
        <v>9</v>
      </c>
      <c r="G14" s="85">
        <v>10</v>
      </c>
      <c r="H14" s="85">
        <v>9</v>
      </c>
      <c r="I14" s="88" t="s">
        <v>104</v>
      </c>
      <c r="J14" s="84" t="s">
        <v>139</v>
      </c>
      <c r="K14" s="86">
        <v>33.5</v>
      </c>
      <c r="L14" s="89"/>
      <c r="M14" s="109">
        <v>1</v>
      </c>
      <c r="N14" s="1"/>
    </row>
    <row r="15" spans="1:15" ht="12.75">
      <c r="A15" s="82">
        <v>5</v>
      </c>
      <c r="B15" s="83" t="s">
        <v>85</v>
      </c>
      <c r="C15" s="84">
        <v>1985</v>
      </c>
      <c r="D15" s="85" t="s">
        <v>119</v>
      </c>
      <c r="E15" s="86">
        <v>1</v>
      </c>
      <c r="F15" s="87" t="s">
        <v>114</v>
      </c>
      <c r="G15" s="85">
        <v>10</v>
      </c>
      <c r="H15" s="85" t="s">
        <v>117</v>
      </c>
      <c r="I15" s="88">
        <v>10</v>
      </c>
      <c r="J15" s="84" t="s">
        <v>118</v>
      </c>
      <c r="K15" s="86">
        <v>32.4</v>
      </c>
      <c r="L15" s="89"/>
      <c r="M15" s="109">
        <v>1</v>
      </c>
      <c r="N15" s="1"/>
      <c r="O15" s="1"/>
    </row>
    <row r="16" spans="1:15" ht="12.75">
      <c r="A16" s="84" t="s">
        <v>156</v>
      </c>
      <c r="B16" s="83" t="s">
        <v>93</v>
      </c>
      <c r="C16" s="84">
        <v>1983</v>
      </c>
      <c r="D16" s="85" t="s">
        <v>35</v>
      </c>
      <c r="E16" s="86"/>
      <c r="F16" s="87" t="s">
        <v>125</v>
      </c>
      <c r="G16" s="85">
        <v>10</v>
      </c>
      <c r="H16" s="85">
        <v>9</v>
      </c>
      <c r="I16" s="88">
        <v>5</v>
      </c>
      <c r="J16" s="84" t="s">
        <v>126</v>
      </c>
      <c r="K16" s="86">
        <v>30.5</v>
      </c>
      <c r="L16" s="89"/>
      <c r="M16" s="109">
        <v>1</v>
      </c>
      <c r="N16" s="1"/>
      <c r="O16" s="1"/>
    </row>
    <row r="17" spans="1:14" ht="12.75">
      <c r="A17" s="82">
        <v>6</v>
      </c>
      <c r="B17" s="83" t="s">
        <v>79</v>
      </c>
      <c r="C17" s="84">
        <v>1991</v>
      </c>
      <c r="D17" s="85" t="s">
        <v>141</v>
      </c>
      <c r="E17" s="86">
        <v>2</v>
      </c>
      <c r="F17" s="87" t="s">
        <v>147</v>
      </c>
      <c r="G17" s="85">
        <v>10</v>
      </c>
      <c r="H17" s="85">
        <v>9</v>
      </c>
      <c r="I17" s="88">
        <v>5</v>
      </c>
      <c r="J17" s="84" t="s">
        <v>153</v>
      </c>
      <c r="K17" s="86">
        <v>28.9</v>
      </c>
      <c r="L17" s="89"/>
      <c r="M17" s="109">
        <v>1</v>
      </c>
      <c r="N17" s="1"/>
    </row>
    <row r="18" spans="1:14" ht="12.75">
      <c r="A18" s="82">
        <v>7</v>
      </c>
      <c r="B18" s="83" t="s">
        <v>74</v>
      </c>
      <c r="C18" s="84">
        <v>1992</v>
      </c>
      <c r="D18" s="85" t="s">
        <v>141</v>
      </c>
      <c r="E18" s="86">
        <v>1</v>
      </c>
      <c r="F18" s="87" t="s">
        <v>147</v>
      </c>
      <c r="G18" s="85">
        <v>9</v>
      </c>
      <c r="H18" s="85">
        <v>9</v>
      </c>
      <c r="I18" s="88" t="s">
        <v>104</v>
      </c>
      <c r="J18" s="84" t="s">
        <v>148</v>
      </c>
      <c r="K18" s="86">
        <v>28.4</v>
      </c>
      <c r="L18" s="89"/>
      <c r="M18" s="109">
        <v>1</v>
      </c>
      <c r="N18" s="1"/>
    </row>
    <row r="19" spans="1:14" ht="12.75">
      <c r="A19" s="82">
        <v>8</v>
      </c>
      <c r="B19" s="83" t="s">
        <v>21</v>
      </c>
      <c r="C19" s="84">
        <v>1981</v>
      </c>
      <c r="D19" s="85" t="s">
        <v>27</v>
      </c>
      <c r="E19" s="86">
        <v>1</v>
      </c>
      <c r="F19" s="87">
        <v>6</v>
      </c>
      <c r="G19" s="85">
        <v>10</v>
      </c>
      <c r="H19" s="85">
        <v>7</v>
      </c>
      <c r="I19" s="88">
        <v>5</v>
      </c>
      <c r="J19" s="84">
        <f>SUM(F19:I19)</f>
        <v>28</v>
      </c>
      <c r="K19" s="86">
        <v>28</v>
      </c>
      <c r="L19" s="89"/>
      <c r="M19" s="109">
        <v>2</v>
      </c>
      <c r="N19" s="5"/>
    </row>
    <row r="20" spans="1:15" ht="12.75">
      <c r="A20" s="84" t="s">
        <v>156</v>
      </c>
      <c r="B20" s="83" t="s">
        <v>94</v>
      </c>
      <c r="C20" s="84">
        <v>1980</v>
      </c>
      <c r="D20" s="85" t="s">
        <v>35</v>
      </c>
      <c r="E20" s="86"/>
      <c r="F20" s="87">
        <v>4</v>
      </c>
      <c r="G20" s="85">
        <v>10</v>
      </c>
      <c r="H20" s="85">
        <v>9</v>
      </c>
      <c r="I20" s="88">
        <v>5</v>
      </c>
      <c r="J20" s="84">
        <v>28</v>
      </c>
      <c r="K20" s="86">
        <v>28</v>
      </c>
      <c r="L20" s="89"/>
      <c r="M20" s="109">
        <v>2</v>
      </c>
      <c r="N20" s="1"/>
      <c r="O20" s="1"/>
    </row>
    <row r="21" spans="1:14" ht="12.75">
      <c r="A21" s="82">
        <v>9</v>
      </c>
      <c r="B21" s="83" t="s">
        <v>84</v>
      </c>
      <c r="C21" s="84">
        <v>1982</v>
      </c>
      <c r="D21" s="85" t="s">
        <v>26</v>
      </c>
      <c r="E21" s="86">
        <v>2</v>
      </c>
      <c r="F21" s="87" t="s">
        <v>114</v>
      </c>
      <c r="G21" s="85">
        <v>10</v>
      </c>
      <c r="H21" s="85" t="s">
        <v>115</v>
      </c>
      <c r="I21" s="88" t="s">
        <v>104</v>
      </c>
      <c r="J21" s="84" t="s">
        <v>116</v>
      </c>
      <c r="K21" s="86">
        <v>27.5</v>
      </c>
      <c r="L21" s="89"/>
      <c r="M21" s="109">
        <v>2</v>
      </c>
      <c r="N21" s="1"/>
    </row>
    <row r="22" spans="1:15" ht="12.75">
      <c r="A22" s="82">
        <v>10</v>
      </c>
      <c r="B22" s="83" t="s">
        <v>14</v>
      </c>
      <c r="C22" s="84">
        <v>1986</v>
      </c>
      <c r="D22" s="85" t="s">
        <v>27</v>
      </c>
      <c r="E22" s="86">
        <v>1</v>
      </c>
      <c r="F22" s="87">
        <v>4</v>
      </c>
      <c r="G22" s="85">
        <v>10</v>
      </c>
      <c r="H22" s="85" t="s">
        <v>115</v>
      </c>
      <c r="I22" s="88">
        <v>5</v>
      </c>
      <c r="J22" s="84" t="s">
        <v>122</v>
      </c>
      <c r="K22" s="86">
        <v>26.5</v>
      </c>
      <c r="L22" s="89"/>
      <c r="M22" s="109">
        <v>3</v>
      </c>
      <c r="N22" s="1"/>
      <c r="O22" s="1"/>
    </row>
    <row r="23" spans="1:15" ht="12.75">
      <c r="A23" s="82">
        <v>11</v>
      </c>
      <c r="B23" s="83" t="s">
        <v>13</v>
      </c>
      <c r="C23" s="84">
        <v>1981</v>
      </c>
      <c r="D23" s="85" t="s">
        <v>27</v>
      </c>
      <c r="E23" s="86">
        <v>1</v>
      </c>
      <c r="F23" s="87" t="s">
        <v>114</v>
      </c>
      <c r="G23" s="85" t="s">
        <v>108</v>
      </c>
      <c r="H23" s="85" t="s">
        <v>115</v>
      </c>
      <c r="I23" s="88" t="s">
        <v>104</v>
      </c>
      <c r="J23" s="84" t="s">
        <v>124</v>
      </c>
      <c r="K23" s="86">
        <v>26</v>
      </c>
      <c r="L23" s="89"/>
      <c r="M23" s="109">
        <v>3</v>
      </c>
      <c r="N23" s="1"/>
      <c r="O23" s="1"/>
    </row>
    <row r="24" spans="1:15" ht="12.75">
      <c r="A24" s="82">
        <v>12</v>
      </c>
      <c r="B24" s="83" t="s">
        <v>88</v>
      </c>
      <c r="C24" s="84">
        <v>1977</v>
      </c>
      <c r="D24" s="85" t="s">
        <v>119</v>
      </c>
      <c r="E24" s="86">
        <v>1</v>
      </c>
      <c r="F24" s="87">
        <v>4</v>
      </c>
      <c r="G24" s="85" t="s">
        <v>108</v>
      </c>
      <c r="H24" s="85" t="s">
        <v>115</v>
      </c>
      <c r="I24" s="88" t="s">
        <v>104</v>
      </c>
      <c r="J24" s="84" t="s">
        <v>120</v>
      </c>
      <c r="K24" s="86">
        <v>25.5</v>
      </c>
      <c r="L24" s="89"/>
      <c r="M24" s="109">
        <v>3</v>
      </c>
      <c r="N24" s="1"/>
      <c r="O24" s="1"/>
    </row>
    <row r="25" spans="1:14" ht="12.75">
      <c r="A25" s="84" t="s">
        <v>156</v>
      </c>
      <c r="B25" s="83" t="s">
        <v>56</v>
      </c>
      <c r="C25" s="84">
        <v>1986</v>
      </c>
      <c r="D25" s="85" t="s">
        <v>35</v>
      </c>
      <c r="E25" s="86" t="s">
        <v>50</v>
      </c>
      <c r="F25" s="87">
        <v>9</v>
      </c>
      <c r="G25" s="85" t="s">
        <v>102</v>
      </c>
      <c r="H25" s="85">
        <v>9</v>
      </c>
      <c r="I25" s="88">
        <v>5</v>
      </c>
      <c r="J25" s="84" t="s">
        <v>136</v>
      </c>
      <c r="K25" s="86">
        <v>25.5</v>
      </c>
      <c r="L25" s="89"/>
      <c r="M25" s="89"/>
      <c r="N25" s="1"/>
    </row>
    <row r="26" spans="1:14" ht="12.75">
      <c r="A26" s="82">
        <v>13</v>
      </c>
      <c r="B26" s="83" t="s">
        <v>59</v>
      </c>
      <c r="C26" s="84">
        <v>1988</v>
      </c>
      <c r="D26" s="85" t="s">
        <v>27</v>
      </c>
      <c r="E26" s="86">
        <v>1</v>
      </c>
      <c r="F26" s="87">
        <v>4</v>
      </c>
      <c r="G26" s="85">
        <v>7</v>
      </c>
      <c r="H26" s="85">
        <v>8</v>
      </c>
      <c r="I26" s="88" t="s">
        <v>104</v>
      </c>
      <c r="J26" s="84" t="s">
        <v>105</v>
      </c>
      <c r="K26" s="86">
        <v>24.5</v>
      </c>
      <c r="L26" s="89"/>
      <c r="M26" s="89"/>
      <c r="N26" s="5"/>
    </row>
    <row r="27" spans="1:14" ht="12.75">
      <c r="A27" s="82">
        <v>14</v>
      </c>
      <c r="B27" s="83" t="s">
        <v>81</v>
      </c>
      <c r="C27" s="84">
        <v>1973</v>
      </c>
      <c r="D27" s="85" t="s">
        <v>26</v>
      </c>
      <c r="E27" s="86">
        <v>3</v>
      </c>
      <c r="F27" s="87" t="s">
        <v>101</v>
      </c>
      <c r="G27" s="85" t="s">
        <v>108</v>
      </c>
      <c r="H27" s="85">
        <v>7</v>
      </c>
      <c r="I27" s="88" t="s">
        <v>104</v>
      </c>
      <c r="J27" s="84" t="s">
        <v>110</v>
      </c>
      <c r="K27" s="86">
        <v>24.5</v>
      </c>
      <c r="L27" s="89"/>
      <c r="M27" s="89"/>
      <c r="N27" s="1"/>
    </row>
    <row r="28" spans="1:14" ht="12.75">
      <c r="A28" s="84" t="s">
        <v>156</v>
      </c>
      <c r="B28" s="83" t="s">
        <v>97</v>
      </c>
      <c r="C28" s="84">
        <v>1993</v>
      </c>
      <c r="D28" s="85" t="s">
        <v>35</v>
      </c>
      <c r="E28" s="86">
        <v>2</v>
      </c>
      <c r="F28" s="87" t="s">
        <v>106</v>
      </c>
      <c r="G28" s="85" t="s">
        <v>132</v>
      </c>
      <c r="H28" s="85" t="s">
        <v>108</v>
      </c>
      <c r="I28" s="88">
        <v>5</v>
      </c>
      <c r="J28" s="84" t="s">
        <v>133</v>
      </c>
      <c r="K28" s="86">
        <v>24.3</v>
      </c>
      <c r="L28" s="89"/>
      <c r="M28" s="89"/>
      <c r="N28" s="1"/>
    </row>
    <row r="29" spans="1:14" ht="12.75">
      <c r="A29" s="82">
        <v>15</v>
      </c>
      <c r="B29" s="83" t="s">
        <v>20</v>
      </c>
      <c r="C29" s="84">
        <v>1989</v>
      </c>
      <c r="D29" s="85" t="s">
        <v>27</v>
      </c>
      <c r="E29" s="86">
        <v>2</v>
      </c>
      <c r="F29" s="87">
        <v>4</v>
      </c>
      <c r="G29" s="85">
        <v>8</v>
      </c>
      <c r="H29" s="85">
        <v>7</v>
      </c>
      <c r="I29" s="88">
        <v>5</v>
      </c>
      <c r="J29" s="84">
        <v>24</v>
      </c>
      <c r="K29" s="86">
        <v>24</v>
      </c>
      <c r="L29" s="89"/>
      <c r="M29" s="89"/>
      <c r="N29" s="5"/>
    </row>
    <row r="30" spans="1:15" ht="12.75">
      <c r="A30" s="82">
        <v>16</v>
      </c>
      <c r="B30" s="83" t="s">
        <v>89</v>
      </c>
      <c r="C30" s="84">
        <v>1987</v>
      </c>
      <c r="D30" s="85" t="s">
        <v>119</v>
      </c>
      <c r="E30" s="86" t="s">
        <v>112</v>
      </c>
      <c r="F30" s="87">
        <v>4</v>
      </c>
      <c r="G30" s="85" t="s">
        <v>117</v>
      </c>
      <c r="H30" s="85">
        <v>7</v>
      </c>
      <c r="I30" s="88">
        <v>5</v>
      </c>
      <c r="J30" s="84" t="s">
        <v>121</v>
      </c>
      <c r="K30" s="86">
        <v>23.9</v>
      </c>
      <c r="L30" s="89"/>
      <c r="M30" s="89"/>
      <c r="N30" s="1"/>
      <c r="O30" s="1"/>
    </row>
    <row r="31" spans="1:14" ht="12.75">
      <c r="A31" s="84" t="s">
        <v>156</v>
      </c>
      <c r="B31" s="83" t="s">
        <v>71</v>
      </c>
      <c r="C31" s="84">
        <v>1993</v>
      </c>
      <c r="D31" s="85" t="s">
        <v>60</v>
      </c>
      <c r="E31" s="86" t="s">
        <v>140</v>
      </c>
      <c r="F31" s="87">
        <v>4</v>
      </c>
      <c r="G31" s="85">
        <v>7</v>
      </c>
      <c r="H31" s="85">
        <v>7</v>
      </c>
      <c r="I31" s="88">
        <v>5</v>
      </c>
      <c r="J31" s="84">
        <v>23</v>
      </c>
      <c r="K31" s="86">
        <v>23</v>
      </c>
      <c r="L31" s="89"/>
      <c r="M31" s="89"/>
      <c r="N31" s="1"/>
    </row>
    <row r="32" spans="1:14" ht="12.75">
      <c r="A32" s="82">
        <v>17</v>
      </c>
      <c r="B32" s="83" t="s">
        <v>19</v>
      </c>
      <c r="C32" s="84">
        <v>1990</v>
      </c>
      <c r="D32" s="85" t="s">
        <v>141</v>
      </c>
      <c r="E32" s="86">
        <v>1</v>
      </c>
      <c r="F32" s="87" t="s">
        <v>106</v>
      </c>
      <c r="G32" s="85">
        <v>8</v>
      </c>
      <c r="H32" s="85" t="s">
        <v>147</v>
      </c>
      <c r="I32" s="88" t="s">
        <v>104</v>
      </c>
      <c r="J32" s="84" t="s">
        <v>149</v>
      </c>
      <c r="K32" s="86">
        <v>22.3</v>
      </c>
      <c r="L32" s="89"/>
      <c r="M32" s="89"/>
      <c r="N32" s="1"/>
    </row>
    <row r="33" spans="1:14" ht="12.75">
      <c r="A33" s="84" t="s">
        <v>156</v>
      </c>
      <c r="B33" s="83" t="s">
        <v>67</v>
      </c>
      <c r="C33" s="84">
        <v>1992</v>
      </c>
      <c r="D33" s="85" t="s">
        <v>60</v>
      </c>
      <c r="E33" s="86">
        <v>1</v>
      </c>
      <c r="F33" s="87">
        <v>3</v>
      </c>
      <c r="G33" s="85">
        <v>7</v>
      </c>
      <c r="H33" s="85" t="s">
        <v>125</v>
      </c>
      <c r="I33" s="88">
        <v>5</v>
      </c>
      <c r="J33" s="84" t="s">
        <v>142</v>
      </c>
      <c r="K33" s="86">
        <v>21.5</v>
      </c>
      <c r="L33" s="89"/>
      <c r="M33" s="89"/>
      <c r="N33" s="1"/>
    </row>
    <row r="34" spans="1:14" ht="12.75">
      <c r="A34" s="84" t="s">
        <v>156</v>
      </c>
      <c r="B34" s="83" t="s">
        <v>63</v>
      </c>
      <c r="C34" s="84">
        <v>1993</v>
      </c>
      <c r="D34" s="85" t="s">
        <v>35</v>
      </c>
      <c r="E34" s="86">
        <v>2</v>
      </c>
      <c r="F34" s="87">
        <v>4</v>
      </c>
      <c r="G34" s="85" t="s">
        <v>117</v>
      </c>
      <c r="H34" s="85">
        <v>4</v>
      </c>
      <c r="I34" s="88">
        <v>5</v>
      </c>
      <c r="J34" s="84" t="s">
        <v>134</v>
      </c>
      <c r="K34" s="86">
        <v>20.9</v>
      </c>
      <c r="L34" s="89"/>
      <c r="M34" s="89"/>
      <c r="N34" s="1"/>
    </row>
    <row r="35" spans="1:14" ht="12.75">
      <c r="A35" s="82">
        <v>18</v>
      </c>
      <c r="B35" s="83" t="s">
        <v>75</v>
      </c>
      <c r="C35" s="84">
        <v>1993</v>
      </c>
      <c r="D35" s="85" t="s">
        <v>141</v>
      </c>
      <c r="E35" s="86">
        <v>2</v>
      </c>
      <c r="F35" s="87">
        <v>4</v>
      </c>
      <c r="G35" s="85" t="s">
        <v>117</v>
      </c>
      <c r="H35" s="85" t="s">
        <v>150</v>
      </c>
      <c r="I35" s="88">
        <v>3</v>
      </c>
      <c r="J35" s="84" t="s">
        <v>151</v>
      </c>
      <c r="K35" s="86">
        <v>20.8</v>
      </c>
      <c r="L35" s="89"/>
      <c r="M35" s="89"/>
      <c r="N35" s="1"/>
    </row>
    <row r="36" spans="1:14" ht="12.75">
      <c r="A36" s="82">
        <v>19</v>
      </c>
      <c r="B36" s="83" t="s">
        <v>16</v>
      </c>
      <c r="C36" s="84">
        <v>1990</v>
      </c>
      <c r="D36" s="85" t="s">
        <v>26</v>
      </c>
      <c r="E36" s="86">
        <v>1</v>
      </c>
      <c r="F36" s="87">
        <v>4</v>
      </c>
      <c r="G36" s="85">
        <v>10</v>
      </c>
      <c r="H36" s="85" t="s">
        <v>106</v>
      </c>
      <c r="I36" s="88" t="s">
        <v>102</v>
      </c>
      <c r="J36" s="84" t="s">
        <v>111</v>
      </c>
      <c r="K36" s="86">
        <v>20.4</v>
      </c>
      <c r="L36" s="89"/>
      <c r="M36" s="89"/>
      <c r="N36" s="1"/>
    </row>
    <row r="37" spans="1:14" ht="12.75">
      <c r="A37" s="82">
        <v>20</v>
      </c>
      <c r="B37" s="83" t="s">
        <v>76</v>
      </c>
      <c r="C37" s="84">
        <v>1986</v>
      </c>
      <c r="D37" s="85" t="s">
        <v>141</v>
      </c>
      <c r="E37" s="86">
        <v>1</v>
      </c>
      <c r="F37" s="87" t="s">
        <v>114</v>
      </c>
      <c r="G37" s="85" t="s">
        <v>104</v>
      </c>
      <c r="H37" s="85">
        <v>5</v>
      </c>
      <c r="I37" s="88">
        <v>5</v>
      </c>
      <c r="J37" s="84" t="s">
        <v>152</v>
      </c>
      <c r="K37" s="86">
        <v>20</v>
      </c>
      <c r="L37" s="89"/>
      <c r="M37" s="89"/>
      <c r="N37" s="1"/>
    </row>
    <row r="38" spans="1:14" ht="12.75">
      <c r="A38" s="84" t="s">
        <v>156</v>
      </c>
      <c r="B38" s="83" t="s">
        <v>95</v>
      </c>
      <c r="C38" s="84">
        <v>1976</v>
      </c>
      <c r="D38" s="85" t="s">
        <v>35</v>
      </c>
      <c r="E38" s="86"/>
      <c r="F38" s="87" t="s">
        <v>106</v>
      </c>
      <c r="G38" s="85">
        <v>7</v>
      </c>
      <c r="H38" s="85">
        <v>4</v>
      </c>
      <c r="I38" s="88">
        <v>5</v>
      </c>
      <c r="J38" s="84" t="s">
        <v>127</v>
      </c>
      <c r="K38" s="86">
        <v>19.9</v>
      </c>
      <c r="L38" s="89"/>
      <c r="M38" s="89"/>
      <c r="N38" s="1"/>
    </row>
    <row r="39" spans="1:15" ht="12.75">
      <c r="A39" s="82">
        <v>21</v>
      </c>
      <c r="B39" s="83" t="s">
        <v>91</v>
      </c>
      <c r="C39" s="84">
        <v>1984</v>
      </c>
      <c r="D39" s="85" t="s">
        <v>27</v>
      </c>
      <c r="E39" s="86">
        <v>2</v>
      </c>
      <c r="F39" s="87">
        <v>4</v>
      </c>
      <c r="G39" s="85">
        <v>7</v>
      </c>
      <c r="H39" s="85">
        <v>4</v>
      </c>
      <c r="I39" s="88" t="s">
        <v>102</v>
      </c>
      <c r="J39" s="84" t="s">
        <v>123</v>
      </c>
      <c r="K39" s="86">
        <v>17.5</v>
      </c>
      <c r="L39" s="89"/>
      <c r="M39" s="89"/>
      <c r="N39" s="1"/>
      <c r="O39" s="1"/>
    </row>
    <row r="40" spans="1:14" ht="12.75">
      <c r="A40" s="84" t="s">
        <v>156</v>
      </c>
      <c r="B40" s="83" t="s">
        <v>68</v>
      </c>
      <c r="C40" s="84">
        <v>1993</v>
      </c>
      <c r="D40" s="85" t="s">
        <v>60</v>
      </c>
      <c r="E40" s="86">
        <v>1</v>
      </c>
      <c r="F40" s="87">
        <v>4</v>
      </c>
      <c r="G40" s="85">
        <v>6</v>
      </c>
      <c r="H40" s="85">
        <v>4</v>
      </c>
      <c r="I40" s="88">
        <v>3</v>
      </c>
      <c r="J40" s="84">
        <v>17</v>
      </c>
      <c r="K40" s="86">
        <v>17</v>
      </c>
      <c r="L40" s="89"/>
      <c r="M40" s="89"/>
      <c r="N40" s="1"/>
    </row>
    <row r="41" spans="1:14" ht="12.75">
      <c r="A41" s="84" t="s">
        <v>156</v>
      </c>
      <c r="B41" s="83" t="s">
        <v>70</v>
      </c>
      <c r="C41" s="84">
        <v>1992</v>
      </c>
      <c r="D41" s="85" t="s">
        <v>60</v>
      </c>
      <c r="E41" s="86">
        <v>2</v>
      </c>
      <c r="F41" s="87">
        <v>3</v>
      </c>
      <c r="G41" s="85">
        <v>7</v>
      </c>
      <c r="H41" s="85">
        <v>4</v>
      </c>
      <c r="I41" s="88" t="s">
        <v>102</v>
      </c>
      <c r="J41" s="84" t="s">
        <v>143</v>
      </c>
      <c r="K41" s="86">
        <v>16.5</v>
      </c>
      <c r="L41" s="89"/>
      <c r="M41" s="89"/>
      <c r="N41" s="1"/>
    </row>
    <row r="42" spans="1:14" ht="12.75">
      <c r="A42" s="84" t="s">
        <v>156</v>
      </c>
      <c r="B42" s="83" t="s">
        <v>96</v>
      </c>
      <c r="C42" s="84">
        <v>1990</v>
      </c>
      <c r="D42" s="85" t="s">
        <v>35</v>
      </c>
      <c r="E42" s="86">
        <v>2</v>
      </c>
      <c r="F42" s="87">
        <v>3</v>
      </c>
      <c r="G42" s="85" t="s">
        <v>101</v>
      </c>
      <c r="H42" s="85">
        <v>4</v>
      </c>
      <c r="I42" s="88">
        <v>5</v>
      </c>
      <c r="J42" s="84" t="s">
        <v>128</v>
      </c>
      <c r="K42" s="86">
        <v>15.5</v>
      </c>
      <c r="L42" s="89"/>
      <c r="M42" s="89"/>
      <c r="N42" s="1"/>
    </row>
    <row r="43" spans="1:14" ht="12.75">
      <c r="A43" s="82">
        <v>22</v>
      </c>
      <c r="B43" s="83" t="s">
        <v>23</v>
      </c>
      <c r="C43" s="84">
        <v>1982</v>
      </c>
      <c r="D43" s="85" t="s">
        <v>27</v>
      </c>
      <c r="E43" s="86">
        <v>3</v>
      </c>
      <c r="F43" s="87" t="s">
        <v>106</v>
      </c>
      <c r="G43" s="85" t="s">
        <v>102</v>
      </c>
      <c r="H43" s="85">
        <v>4</v>
      </c>
      <c r="I43" s="88">
        <v>5</v>
      </c>
      <c r="J43" s="84" t="s">
        <v>107</v>
      </c>
      <c r="K43" s="86">
        <v>15.4</v>
      </c>
      <c r="L43" s="89"/>
      <c r="M43" s="89"/>
      <c r="N43" s="1"/>
    </row>
    <row r="44" spans="1:14" ht="12.75">
      <c r="A44" s="84" t="s">
        <v>156</v>
      </c>
      <c r="B44" s="83" t="s">
        <v>65</v>
      </c>
      <c r="C44" s="84">
        <v>1978</v>
      </c>
      <c r="D44" s="85" t="s">
        <v>35</v>
      </c>
      <c r="E44" s="86" t="s">
        <v>112</v>
      </c>
      <c r="F44" s="87" t="s">
        <v>101</v>
      </c>
      <c r="G44" s="85" t="s">
        <v>114</v>
      </c>
      <c r="H44" s="85">
        <v>4</v>
      </c>
      <c r="I44" s="88" t="s">
        <v>137</v>
      </c>
      <c r="J44" s="84" t="s">
        <v>138</v>
      </c>
      <c r="K44" s="86">
        <v>14.9</v>
      </c>
      <c r="L44" s="89"/>
      <c r="M44" s="89"/>
      <c r="N44" s="1"/>
    </row>
    <row r="45" spans="1:14" ht="12.75">
      <c r="A45" s="82">
        <v>23</v>
      </c>
      <c r="B45" s="83" t="s">
        <v>73</v>
      </c>
      <c r="C45" s="84">
        <v>1991</v>
      </c>
      <c r="D45" s="85" t="s">
        <v>141</v>
      </c>
      <c r="E45" s="86" t="s">
        <v>112</v>
      </c>
      <c r="F45" s="87" t="s">
        <v>101</v>
      </c>
      <c r="G45" s="85">
        <v>2</v>
      </c>
      <c r="H45" s="85">
        <v>4</v>
      </c>
      <c r="I45" s="88">
        <v>5</v>
      </c>
      <c r="J45" s="84" t="s">
        <v>146</v>
      </c>
      <c r="K45" s="86">
        <v>14.5</v>
      </c>
      <c r="L45" s="89"/>
      <c r="M45" s="89"/>
      <c r="N45" s="1"/>
    </row>
    <row r="46" spans="1:14" ht="12.75">
      <c r="A46" s="84" t="s">
        <v>156</v>
      </c>
      <c r="B46" s="83" t="s">
        <v>58</v>
      </c>
      <c r="C46" s="84">
        <v>1993</v>
      </c>
      <c r="D46" s="85" t="s">
        <v>35</v>
      </c>
      <c r="E46" s="86" t="s">
        <v>112</v>
      </c>
      <c r="F46" s="87" t="s">
        <v>114</v>
      </c>
      <c r="G46" s="85">
        <v>2</v>
      </c>
      <c r="H46" s="85">
        <v>4</v>
      </c>
      <c r="I46" s="88">
        <v>3</v>
      </c>
      <c r="J46" s="84" t="s">
        <v>135</v>
      </c>
      <c r="K46" s="86">
        <v>13.5</v>
      </c>
      <c r="L46" s="89"/>
      <c r="M46" s="89"/>
      <c r="N46" s="1"/>
    </row>
    <row r="47" spans="1:14" ht="12.75">
      <c r="A47" s="82">
        <v>24</v>
      </c>
      <c r="B47" s="83" t="s">
        <v>82</v>
      </c>
      <c r="C47" s="84">
        <v>1980</v>
      </c>
      <c r="D47" s="85" t="s">
        <v>26</v>
      </c>
      <c r="E47" s="86" t="s">
        <v>112</v>
      </c>
      <c r="F47" s="87" t="s">
        <v>101</v>
      </c>
      <c r="G47" s="85" t="s">
        <v>102</v>
      </c>
      <c r="H47" s="85">
        <v>4</v>
      </c>
      <c r="I47" s="88">
        <v>2</v>
      </c>
      <c r="J47" s="84" t="s">
        <v>113</v>
      </c>
      <c r="K47" s="86">
        <v>12</v>
      </c>
      <c r="L47" s="89"/>
      <c r="M47" s="89"/>
      <c r="N47" s="1"/>
    </row>
    <row r="48" spans="1:14" ht="12.75">
      <c r="A48" s="84" t="s">
        <v>156</v>
      </c>
      <c r="B48" s="83" t="s">
        <v>69</v>
      </c>
      <c r="C48" s="84">
        <v>1992</v>
      </c>
      <c r="D48" s="85" t="s">
        <v>60</v>
      </c>
      <c r="E48" s="86">
        <v>3</v>
      </c>
      <c r="F48" s="87">
        <v>3</v>
      </c>
      <c r="G48" s="85">
        <v>2</v>
      </c>
      <c r="H48" s="85">
        <v>4</v>
      </c>
      <c r="I48" s="88">
        <v>2</v>
      </c>
      <c r="J48" s="84">
        <v>11</v>
      </c>
      <c r="K48" s="86">
        <v>11</v>
      </c>
      <c r="L48" s="89"/>
      <c r="M48" s="89"/>
      <c r="N48" s="1"/>
    </row>
    <row r="49" spans="1:14" ht="12.75">
      <c r="A49" s="82">
        <v>25</v>
      </c>
      <c r="B49" s="83" t="s">
        <v>22</v>
      </c>
      <c r="C49" s="84">
        <v>1990</v>
      </c>
      <c r="D49" s="85" t="s">
        <v>27</v>
      </c>
      <c r="E49" s="86">
        <v>3</v>
      </c>
      <c r="F49" s="87" t="s">
        <v>101</v>
      </c>
      <c r="G49" s="85" t="s">
        <v>102</v>
      </c>
      <c r="H49" s="85">
        <v>4</v>
      </c>
      <c r="I49" s="88">
        <v>0.5</v>
      </c>
      <c r="J49" s="84" t="s">
        <v>103</v>
      </c>
      <c r="K49" s="86">
        <v>10.5</v>
      </c>
      <c r="L49" s="89"/>
      <c r="M49" s="89"/>
      <c r="N49" s="5"/>
    </row>
    <row r="50" spans="1:14" ht="12.75">
      <c r="A50" s="84" t="s">
        <v>156</v>
      </c>
      <c r="B50" s="83" t="s">
        <v>98</v>
      </c>
      <c r="C50" s="84">
        <v>1979</v>
      </c>
      <c r="D50" s="85" t="s">
        <v>35</v>
      </c>
      <c r="E50" s="86" t="s">
        <v>112</v>
      </c>
      <c r="F50" s="87">
        <v>3</v>
      </c>
      <c r="G50" s="85">
        <v>2</v>
      </c>
      <c r="H50" s="85">
        <v>3</v>
      </c>
      <c r="I50" s="88">
        <v>0</v>
      </c>
      <c r="J50" s="84">
        <v>8</v>
      </c>
      <c r="K50" s="86">
        <v>8</v>
      </c>
      <c r="L50" s="89"/>
      <c r="M50" s="89"/>
      <c r="N50" s="1"/>
    </row>
    <row r="51" spans="1:14" ht="13.5" thickBot="1">
      <c r="A51" s="90" t="s">
        <v>156</v>
      </c>
      <c r="B51" s="91" t="s">
        <v>72</v>
      </c>
      <c r="C51" s="90">
        <v>1987</v>
      </c>
      <c r="D51" s="92" t="s">
        <v>35</v>
      </c>
      <c r="E51" s="93" t="s">
        <v>112</v>
      </c>
      <c r="F51" s="94">
        <v>4</v>
      </c>
      <c r="G51" s="92" t="s">
        <v>144</v>
      </c>
      <c r="H51" s="92" t="s">
        <v>145</v>
      </c>
      <c r="I51" s="95" t="s">
        <v>145</v>
      </c>
      <c r="J51" s="90" t="s">
        <v>104</v>
      </c>
      <c r="K51" s="93">
        <v>5.5</v>
      </c>
      <c r="L51" s="96"/>
      <c r="M51" s="96"/>
      <c r="N51" s="1"/>
    </row>
    <row r="52" spans="1:14" ht="15">
      <c r="A52" s="2"/>
      <c r="B52" s="10"/>
      <c r="C52" s="2"/>
      <c r="D52" s="2"/>
      <c r="E52" s="2"/>
      <c r="F52" s="2"/>
      <c r="G52" s="2"/>
      <c r="H52" s="2"/>
      <c r="I52" s="2"/>
      <c r="J52" s="2"/>
      <c r="K52" s="2"/>
      <c r="L52" s="2"/>
      <c r="M52" s="1"/>
      <c r="N52" s="1"/>
    </row>
    <row r="53" spans="1:14" ht="15">
      <c r="A53" s="2"/>
      <c r="B53" s="10"/>
      <c r="C53" s="2"/>
      <c r="D53" s="2"/>
      <c r="E53" s="2"/>
      <c r="F53" s="2"/>
      <c r="G53" s="2"/>
      <c r="H53" s="2"/>
      <c r="I53" s="2"/>
      <c r="J53" s="2"/>
      <c r="K53" s="2"/>
      <c r="L53" s="2"/>
      <c r="M53" s="1"/>
      <c r="N53" s="1"/>
    </row>
    <row r="54" spans="1:14" ht="15">
      <c r="A54" s="2"/>
      <c r="B54" s="10" t="s">
        <v>49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1"/>
      <c r="N54" s="1"/>
    </row>
    <row r="55" spans="1:14" ht="15">
      <c r="A55" s="2"/>
      <c r="B55" s="10"/>
      <c r="C55" s="2"/>
      <c r="D55" s="2"/>
      <c r="E55" s="2"/>
      <c r="F55" s="2"/>
      <c r="G55" s="2"/>
      <c r="H55" s="2"/>
      <c r="I55" s="2"/>
      <c r="J55" s="2"/>
      <c r="K55" s="2"/>
      <c r="L55" s="2"/>
      <c r="M55" s="1"/>
      <c r="N55" s="1"/>
    </row>
    <row r="56" spans="1:14" ht="15">
      <c r="A56" s="2"/>
      <c r="B56" s="10" t="s">
        <v>99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1"/>
      <c r="N56" s="1"/>
    </row>
    <row r="57" spans="1:14" ht="15">
      <c r="A57" s="2"/>
      <c r="B57" s="10"/>
      <c r="C57" s="2"/>
      <c r="D57" s="2"/>
      <c r="E57" s="2"/>
      <c r="F57" s="2"/>
      <c r="G57" s="2"/>
      <c r="H57" s="2"/>
      <c r="I57" s="2"/>
      <c r="J57" s="2"/>
      <c r="K57" s="2"/>
      <c r="L57" s="2"/>
      <c r="M57" s="1"/>
      <c r="N57" s="1"/>
    </row>
    <row r="58" spans="1:13" s="8" customFormat="1" ht="20.25">
      <c r="A58" s="171" t="s">
        <v>130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</row>
    <row r="59" spans="1:13" s="8" customFormat="1" ht="20.25">
      <c r="A59" s="171" t="s">
        <v>131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</row>
    <row r="60" spans="1:13" ht="15">
      <c r="A60" s="10" t="s">
        <v>0</v>
      </c>
      <c r="L60" s="2"/>
      <c r="M60" s="27" t="s">
        <v>64</v>
      </c>
    </row>
    <row r="61" spans="1:13" ht="22.5" customHeight="1">
      <c r="A61" s="199" t="s">
        <v>129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</row>
    <row r="62" spans="1:13" ht="22.5" customHeight="1">
      <c r="A62" s="195" t="s">
        <v>62</v>
      </c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</row>
    <row r="63" spans="1:13" ht="13.5" customHeight="1" thickBot="1">
      <c r="A63" s="200" t="s">
        <v>28</v>
      </c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</row>
    <row r="64" spans="1:14" ht="29.25" customHeight="1" thickBot="1">
      <c r="A64" s="64" t="s">
        <v>3</v>
      </c>
      <c r="B64" s="65" t="s">
        <v>4</v>
      </c>
      <c r="C64" s="66" t="s">
        <v>5</v>
      </c>
      <c r="D64" s="67" t="s">
        <v>6</v>
      </c>
      <c r="E64" s="97" t="s">
        <v>233</v>
      </c>
      <c r="F64" s="69" t="s">
        <v>229</v>
      </c>
      <c r="G64" s="70" t="s">
        <v>234</v>
      </c>
      <c r="H64" s="70" t="s">
        <v>231</v>
      </c>
      <c r="I64" s="71" t="s">
        <v>235</v>
      </c>
      <c r="J64" s="64" t="s">
        <v>10</v>
      </c>
      <c r="K64" s="68" t="s">
        <v>100</v>
      </c>
      <c r="L64" s="72" t="s">
        <v>154</v>
      </c>
      <c r="M64" s="73" t="s">
        <v>24</v>
      </c>
      <c r="N64" s="1"/>
    </row>
    <row r="65" spans="1:15" ht="12.75">
      <c r="A65" s="98">
        <v>1</v>
      </c>
      <c r="B65" s="99" t="s">
        <v>168</v>
      </c>
      <c r="C65" s="100">
        <v>1983</v>
      </c>
      <c r="D65" s="101" t="s">
        <v>27</v>
      </c>
      <c r="E65" s="102" t="s">
        <v>50</v>
      </c>
      <c r="F65" s="100">
        <v>9</v>
      </c>
      <c r="G65" s="101">
        <v>6</v>
      </c>
      <c r="H65" s="101">
        <v>9</v>
      </c>
      <c r="I65" s="103">
        <v>6</v>
      </c>
      <c r="J65" s="104">
        <v>30</v>
      </c>
      <c r="K65" s="105">
        <v>30</v>
      </c>
      <c r="L65" s="106">
        <v>71</v>
      </c>
      <c r="M65" s="106">
        <v>1</v>
      </c>
      <c r="N65" s="1"/>
      <c r="O65" s="1"/>
    </row>
    <row r="66" spans="1:14" ht="12.75">
      <c r="A66" s="84" t="s">
        <v>156</v>
      </c>
      <c r="B66" s="107" t="s">
        <v>161</v>
      </c>
      <c r="C66" s="84">
        <v>1988</v>
      </c>
      <c r="D66" s="85" t="s">
        <v>60</v>
      </c>
      <c r="E66" s="86">
        <v>1</v>
      </c>
      <c r="F66" s="84">
        <v>9</v>
      </c>
      <c r="G66" s="85">
        <v>6</v>
      </c>
      <c r="H66" s="85">
        <v>9</v>
      </c>
      <c r="I66" s="88">
        <v>6</v>
      </c>
      <c r="J66" s="108">
        <v>30</v>
      </c>
      <c r="K66" s="88">
        <v>30</v>
      </c>
      <c r="L66" s="109">
        <v>19</v>
      </c>
      <c r="M66" s="109">
        <v>1</v>
      </c>
      <c r="N66" s="1"/>
    </row>
    <row r="67" spans="1:14" ht="12.75">
      <c r="A67" s="82">
        <v>2</v>
      </c>
      <c r="B67" s="107" t="s">
        <v>33</v>
      </c>
      <c r="C67" s="84">
        <v>1986</v>
      </c>
      <c r="D67" s="85" t="s">
        <v>26</v>
      </c>
      <c r="E67" s="86">
        <v>1</v>
      </c>
      <c r="F67" s="84">
        <v>9</v>
      </c>
      <c r="G67" s="85">
        <v>6</v>
      </c>
      <c r="H67" s="85">
        <v>9</v>
      </c>
      <c r="I67" s="88">
        <v>6</v>
      </c>
      <c r="J67" s="108">
        <v>30</v>
      </c>
      <c r="K67" s="80">
        <v>30</v>
      </c>
      <c r="L67" s="109">
        <v>15</v>
      </c>
      <c r="M67" s="109">
        <v>1</v>
      </c>
      <c r="N67" s="1"/>
    </row>
    <row r="68" spans="1:14" ht="12.75">
      <c r="A68" s="82">
        <v>3</v>
      </c>
      <c r="B68" s="107" t="s">
        <v>34</v>
      </c>
      <c r="C68" s="84">
        <v>1989</v>
      </c>
      <c r="D68" s="85" t="s">
        <v>141</v>
      </c>
      <c r="E68" s="86">
        <v>1</v>
      </c>
      <c r="F68" s="84">
        <v>9</v>
      </c>
      <c r="G68" s="85">
        <v>6</v>
      </c>
      <c r="H68" s="85" t="s">
        <v>175</v>
      </c>
      <c r="I68" s="88">
        <v>6</v>
      </c>
      <c r="J68" s="108" t="s">
        <v>176</v>
      </c>
      <c r="K68" s="88">
        <v>29.9</v>
      </c>
      <c r="L68" s="109"/>
      <c r="M68" s="109">
        <v>1</v>
      </c>
      <c r="N68" s="5"/>
    </row>
    <row r="69" spans="1:14" ht="12.75">
      <c r="A69" s="82">
        <v>4</v>
      </c>
      <c r="B69" s="107" t="s">
        <v>29</v>
      </c>
      <c r="C69" s="84">
        <v>1990</v>
      </c>
      <c r="D69" s="85" t="s">
        <v>141</v>
      </c>
      <c r="E69" s="86" t="s">
        <v>50</v>
      </c>
      <c r="F69" s="84">
        <v>9</v>
      </c>
      <c r="G69" s="85">
        <v>6</v>
      </c>
      <c r="H69" s="85">
        <v>7</v>
      </c>
      <c r="I69" s="88">
        <v>6</v>
      </c>
      <c r="J69" s="108">
        <v>28</v>
      </c>
      <c r="K69" s="88">
        <v>28</v>
      </c>
      <c r="L69" s="109"/>
      <c r="M69" s="109">
        <v>1</v>
      </c>
      <c r="N69" s="5"/>
    </row>
    <row r="70" spans="1:14" ht="12.75">
      <c r="A70" s="82">
        <v>5</v>
      </c>
      <c r="B70" s="107" t="s">
        <v>185</v>
      </c>
      <c r="C70" s="84">
        <v>1986</v>
      </c>
      <c r="D70" s="85" t="s">
        <v>26</v>
      </c>
      <c r="E70" s="86" t="s">
        <v>112</v>
      </c>
      <c r="F70" s="84" t="s">
        <v>117</v>
      </c>
      <c r="G70" s="85">
        <v>6</v>
      </c>
      <c r="H70" s="85">
        <v>7</v>
      </c>
      <c r="I70" s="88">
        <v>6</v>
      </c>
      <c r="J70" s="108" t="s">
        <v>186</v>
      </c>
      <c r="K70" s="88">
        <v>26.9</v>
      </c>
      <c r="L70" s="109"/>
      <c r="M70" s="109">
        <v>1</v>
      </c>
      <c r="N70" s="1"/>
    </row>
    <row r="71" spans="1:14" ht="12.75">
      <c r="A71" s="82">
        <v>6</v>
      </c>
      <c r="B71" s="107" t="s">
        <v>164</v>
      </c>
      <c r="C71" s="84">
        <v>1987</v>
      </c>
      <c r="D71" s="85" t="s">
        <v>119</v>
      </c>
      <c r="E71" s="86">
        <v>2</v>
      </c>
      <c r="F71" s="84">
        <v>9</v>
      </c>
      <c r="G71" s="85">
        <v>6</v>
      </c>
      <c r="H71" s="85" t="s">
        <v>104</v>
      </c>
      <c r="I71" s="88">
        <v>6</v>
      </c>
      <c r="J71" s="108" t="s">
        <v>122</v>
      </c>
      <c r="K71" s="88">
        <v>26.5</v>
      </c>
      <c r="L71" s="109"/>
      <c r="M71" s="109">
        <v>1</v>
      </c>
      <c r="N71" s="1"/>
    </row>
    <row r="72" spans="1:15" ht="12.75">
      <c r="A72" s="82">
        <v>7</v>
      </c>
      <c r="B72" s="107" t="s">
        <v>32</v>
      </c>
      <c r="C72" s="84">
        <v>1987</v>
      </c>
      <c r="D72" s="85" t="s">
        <v>27</v>
      </c>
      <c r="E72" s="86" t="s">
        <v>50</v>
      </c>
      <c r="F72" s="84">
        <v>5</v>
      </c>
      <c r="G72" s="85">
        <v>6</v>
      </c>
      <c r="H72" s="85">
        <v>9</v>
      </c>
      <c r="I72" s="88">
        <v>6</v>
      </c>
      <c r="J72" s="108">
        <v>26</v>
      </c>
      <c r="K72" s="88">
        <v>26</v>
      </c>
      <c r="L72" s="109"/>
      <c r="M72" s="109">
        <v>1</v>
      </c>
      <c r="N72" s="1"/>
      <c r="O72" s="1"/>
    </row>
    <row r="73" spans="1:14" ht="12.75">
      <c r="A73" s="82">
        <v>8</v>
      </c>
      <c r="B73" s="107" t="s">
        <v>31</v>
      </c>
      <c r="C73" s="84">
        <v>1985</v>
      </c>
      <c r="D73" s="85" t="s">
        <v>27</v>
      </c>
      <c r="E73" s="86" t="s">
        <v>50</v>
      </c>
      <c r="F73" s="84" t="s">
        <v>114</v>
      </c>
      <c r="G73" s="85" t="s">
        <v>150</v>
      </c>
      <c r="H73" s="85" t="s">
        <v>115</v>
      </c>
      <c r="I73" s="88">
        <v>6</v>
      </c>
      <c r="J73" s="108" t="s">
        <v>174</v>
      </c>
      <c r="K73" s="88">
        <v>23.9</v>
      </c>
      <c r="L73" s="109"/>
      <c r="M73" s="109">
        <v>1</v>
      </c>
      <c r="N73" s="1"/>
    </row>
    <row r="74" spans="1:14" ht="12.75">
      <c r="A74" s="84" t="s">
        <v>156</v>
      </c>
      <c r="B74" s="107" t="s">
        <v>160</v>
      </c>
      <c r="C74" s="84">
        <v>1986</v>
      </c>
      <c r="D74" s="85" t="s">
        <v>35</v>
      </c>
      <c r="E74" s="86" t="s">
        <v>112</v>
      </c>
      <c r="F74" s="84" t="s">
        <v>114</v>
      </c>
      <c r="G74" s="85" t="s">
        <v>104</v>
      </c>
      <c r="H74" s="85">
        <v>7</v>
      </c>
      <c r="I74" s="88">
        <v>6</v>
      </c>
      <c r="J74" s="108" t="s">
        <v>178</v>
      </c>
      <c r="K74" s="88">
        <v>23</v>
      </c>
      <c r="L74" s="109"/>
      <c r="M74" s="109">
        <v>2</v>
      </c>
      <c r="N74" s="1"/>
    </row>
    <row r="75" spans="1:15" ht="12.75">
      <c r="A75" s="84" t="s">
        <v>156</v>
      </c>
      <c r="B75" s="107" t="s">
        <v>167</v>
      </c>
      <c r="C75" s="84">
        <v>1977</v>
      </c>
      <c r="D75" s="85" t="s">
        <v>35</v>
      </c>
      <c r="E75" s="86">
        <v>1</v>
      </c>
      <c r="F75" s="84" t="s">
        <v>114</v>
      </c>
      <c r="G75" s="85">
        <v>6</v>
      </c>
      <c r="H75" s="85">
        <v>6</v>
      </c>
      <c r="I75" s="88">
        <v>6</v>
      </c>
      <c r="J75" s="108" t="s">
        <v>180</v>
      </c>
      <c r="K75" s="88">
        <v>22.5</v>
      </c>
      <c r="L75" s="109"/>
      <c r="M75" s="109">
        <v>2</v>
      </c>
      <c r="N75" s="1"/>
      <c r="O75" s="1"/>
    </row>
    <row r="76" spans="1:14" ht="12.75">
      <c r="A76" s="82">
        <v>9</v>
      </c>
      <c r="B76" s="107" t="s">
        <v>170</v>
      </c>
      <c r="C76" s="84">
        <v>1989</v>
      </c>
      <c r="D76" s="85" t="s">
        <v>119</v>
      </c>
      <c r="E76" s="86">
        <v>3</v>
      </c>
      <c r="F76" s="84" t="s">
        <v>114</v>
      </c>
      <c r="G76" s="85" t="s">
        <v>150</v>
      </c>
      <c r="H76" s="85" t="s">
        <v>114</v>
      </c>
      <c r="I76" s="88">
        <v>6</v>
      </c>
      <c r="J76" s="108" t="s">
        <v>182</v>
      </c>
      <c r="K76" s="88">
        <v>20.9</v>
      </c>
      <c r="L76" s="109"/>
      <c r="M76" s="109">
        <v>2</v>
      </c>
      <c r="N76" s="1"/>
    </row>
    <row r="77" spans="1:14" ht="12.75">
      <c r="A77" s="82">
        <v>10</v>
      </c>
      <c r="B77" s="107" t="s">
        <v>44</v>
      </c>
      <c r="C77" s="84">
        <v>1992</v>
      </c>
      <c r="D77" s="85" t="s">
        <v>141</v>
      </c>
      <c r="E77" s="86">
        <v>2</v>
      </c>
      <c r="F77" s="84" t="s">
        <v>114</v>
      </c>
      <c r="G77" s="85">
        <v>6</v>
      </c>
      <c r="H77" s="85">
        <v>4</v>
      </c>
      <c r="I77" s="88">
        <v>6</v>
      </c>
      <c r="J77" s="108" t="s">
        <v>177</v>
      </c>
      <c r="K77" s="88">
        <v>20.5</v>
      </c>
      <c r="L77" s="109"/>
      <c r="M77" s="109">
        <v>3</v>
      </c>
      <c r="N77" s="5"/>
    </row>
    <row r="78" spans="1:14" ht="12.75">
      <c r="A78" s="82">
        <v>11</v>
      </c>
      <c r="B78" s="107" t="s">
        <v>40</v>
      </c>
      <c r="C78" s="84">
        <v>1960</v>
      </c>
      <c r="D78" s="85" t="s">
        <v>172</v>
      </c>
      <c r="E78" s="86">
        <v>2</v>
      </c>
      <c r="F78" s="84" t="s">
        <v>114</v>
      </c>
      <c r="G78" s="85" t="s">
        <v>104</v>
      </c>
      <c r="H78" s="85" t="s">
        <v>114</v>
      </c>
      <c r="I78" s="88">
        <v>6</v>
      </c>
      <c r="J78" s="108" t="s">
        <v>173</v>
      </c>
      <c r="K78" s="88">
        <v>20.5</v>
      </c>
      <c r="L78" s="109"/>
      <c r="M78" s="109">
        <v>3</v>
      </c>
      <c r="N78" s="1"/>
    </row>
    <row r="79" spans="1:14" ht="12.75">
      <c r="A79" s="84" t="s">
        <v>156</v>
      </c>
      <c r="B79" s="107" t="s">
        <v>61</v>
      </c>
      <c r="C79" s="84">
        <v>1984</v>
      </c>
      <c r="D79" s="85" t="s">
        <v>35</v>
      </c>
      <c r="E79" s="86">
        <v>3</v>
      </c>
      <c r="F79" s="84" t="s">
        <v>147</v>
      </c>
      <c r="G79" s="85" t="s">
        <v>104</v>
      </c>
      <c r="H79" s="85" t="s">
        <v>114</v>
      </c>
      <c r="I79" s="88">
        <v>5</v>
      </c>
      <c r="J79" s="108" t="s">
        <v>179</v>
      </c>
      <c r="K79" s="88">
        <v>19.9</v>
      </c>
      <c r="L79" s="109"/>
      <c r="M79" s="109">
        <v>3</v>
      </c>
      <c r="N79" s="1"/>
    </row>
    <row r="80" spans="1:14" ht="12.75">
      <c r="A80" s="84" t="s">
        <v>156</v>
      </c>
      <c r="B80" s="107" t="s">
        <v>159</v>
      </c>
      <c r="C80" s="84">
        <v>1991</v>
      </c>
      <c r="D80" s="85" t="s">
        <v>35</v>
      </c>
      <c r="E80" s="86">
        <v>1</v>
      </c>
      <c r="F80" s="84" t="s">
        <v>114</v>
      </c>
      <c r="G80" s="85">
        <v>5</v>
      </c>
      <c r="H80" s="85" t="s">
        <v>114</v>
      </c>
      <c r="I80" s="88" t="s">
        <v>104</v>
      </c>
      <c r="J80" s="108" t="s">
        <v>184</v>
      </c>
      <c r="K80" s="88">
        <v>19.5</v>
      </c>
      <c r="L80" s="109"/>
      <c r="M80" s="109"/>
      <c r="N80" s="1"/>
    </row>
    <row r="81" spans="1:14" ht="12.75">
      <c r="A81" s="82">
        <v>12</v>
      </c>
      <c r="B81" s="107" t="s">
        <v>157</v>
      </c>
      <c r="C81" s="84">
        <v>1964</v>
      </c>
      <c r="D81" s="85" t="s">
        <v>172</v>
      </c>
      <c r="E81" s="86" t="s">
        <v>112</v>
      </c>
      <c r="F81" s="84">
        <v>4</v>
      </c>
      <c r="G81" s="85">
        <v>5</v>
      </c>
      <c r="H81" s="85">
        <v>4</v>
      </c>
      <c r="I81" s="88">
        <v>6</v>
      </c>
      <c r="J81" s="108">
        <v>19</v>
      </c>
      <c r="K81" s="88">
        <v>19</v>
      </c>
      <c r="L81" s="109"/>
      <c r="M81" s="109"/>
      <c r="N81" s="1"/>
    </row>
    <row r="82" spans="1:14" ht="12.75">
      <c r="A82" s="84" t="s">
        <v>156</v>
      </c>
      <c r="B82" s="107" t="s">
        <v>158</v>
      </c>
      <c r="C82" s="84">
        <v>1991</v>
      </c>
      <c r="D82" s="85" t="s">
        <v>35</v>
      </c>
      <c r="E82" s="86">
        <v>1</v>
      </c>
      <c r="F82" s="84" t="s">
        <v>114</v>
      </c>
      <c r="G82" s="85">
        <v>5</v>
      </c>
      <c r="H82" s="85" t="s">
        <v>114</v>
      </c>
      <c r="I82" s="88">
        <v>5</v>
      </c>
      <c r="J82" s="108" t="s">
        <v>181</v>
      </c>
      <c r="K82" s="88">
        <v>19</v>
      </c>
      <c r="L82" s="109"/>
      <c r="M82" s="109"/>
      <c r="N82" s="1"/>
    </row>
    <row r="83" spans="1:14" ht="12.75">
      <c r="A83" s="84" t="s">
        <v>156</v>
      </c>
      <c r="B83" s="107" t="s">
        <v>166</v>
      </c>
      <c r="C83" s="84"/>
      <c r="D83" s="85" t="s">
        <v>35</v>
      </c>
      <c r="E83" s="86">
        <v>2</v>
      </c>
      <c r="F83" s="84" t="s">
        <v>114</v>
      </c>
      <c r="G83" s="85" t="s">
        <v>102</v>
      </c>
      <c r="H83" s="85" t="s">
        <v>114</v>
      </c>
      <c r="I83" s="88">
        <v>6</v>
      </c>
      <c r="J83" s="108" t="s">
        <v>183</v>
      </c>
      <c r="K83" s="88">
        <v>17.5</v>
      </c>
      <c r="L83" s="109"/>
      <c r="M83" s="109"/>
      <c r="N83" s="1"/>
    </row>
    <row r="84" spans="1:14" ht="12.75">
      <c r="A84" s="82">
        <v>13</v>
      </c>
      <c r="B84" s="107" t="s">
        <v>37</v>
      </c>
      <c r="C84" s="84">
        <v>1982</v>
      </c>
      <c r="D84" s="85" t="s">
        <v>26</v>
      </c>
      <c r="E84" s="86">
        <v>2</v>
      </c>
      <c r="F84" s="84">
        <v>4</v>
      </c>
      <c r="G84" s="85">
        <v>2</v>
      </c>
      <c r="H84" s="85" t="s">
        <v>114</v>
      </c>
      <c r="I84" s="88">
        <v>6</v>
      </c>
      <c r="J84" s="108" t="s">
        <v>143</v>
      </c>
      <c r="K84" s="88">
        <v>16.5</v>
      </c>
      <c r="L84" s="109"/>
      <c r="M84" s="109"/>
      <c r="N84" s="1"/>
    </row>
    <row r="85" spans="1:14" ht="12.75">
      <c r="A85" s="82">
        <v>14</v>
      </c>
      <c r="B85" s="107" t="s">
        <v>36</v>
      </c>
      <c r="C85" s="84">
        <v>1982</v>
      </c>
      <c r="D85" s="85" t="s">
        <v>26</v>
      </c>
      <c r="E85" s="86">
        <v>2</v>
      </c>
      <c r="F85" s="84">
        <v>4</v>
      </c>
      <c r="G85" s="85" t="s">
        <v>102</v>
      </c>
      <c r="H85" s="85">
        <v>4</v>
      </c>
      <c r="I85" s="88" t="s">
        <v>147</v>
      </c>
      <c r="J85" s="108" t="s">
        <v>107</v>
      </c>
      <c r="K85" s="88">
        <v>15.4</v>
      </c>
      <c r="L85" s="109"/>
      <c r="M85" s="109"/>
      <c r="N85" s="1"/>
    </row>
    <row r="86" spans="1:14" ht="12.75">
      <c r="A86" s="173" t="s">
        <v>187</v>
      </c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5"/>
      <c r="N86" s="1"/>
    </row>
    <row r="87" spans="1:14" ht="13.5" thickBot="1">
      <c r="A87" s="90"/>
      <c r="B87" s="110" t="s">
        <v>163</v>
      </c>
      <c r="C87" s="90">
        <v>1988</v>
      </c>
      <c r="D87" s="92" t="s">
        <v>27</v>
      </c>
      <c r="E87" s="93" t="s">
        <v>112</v>
      </c>
      <c r="F87" s="90">
        <v>4</v>
      </c>
      <c r="G87" s="92" t="s">
        <v>102</v>
      </c>
      <c r="H87" s="92" t="s">
        <v>114</v>
      </c>
      <c r="I87" s="95">
        <v>2</v>
      </c>
      <c r="J87" s="111" t="s">
        <v>188</v>
      </c>
      <c r="K87" s="95">
        <v>13</v>
      </c>
      <c r="L87" s="112"/>
      <c r="M87" s="112"/>
      <c r="N87" s="1"/>
    </row>
    <row r="88" spans="1:14" ht="15">
      <c r="A88" s="2"/>
      <c r="B88" s="10"/>
      <c r="C88" s="2"/>
      <c r="D88" s="2"/>
      <c r="E88" s="2"/>
      <c r="F88" s="2"/>
      <c r="G88" s="2"/>
      <c r="H88" s="2"/>
      <c r="I88" s="2"/>
      <c r="J88" s="2"/>
      <c r="K88" s="2"/>
      <c r="L88" s="2"/>
      <c r="M88" s="1"/>
      <c r="N88" s="1"/>
    </row>
    <row r="89" spans="1:13" ht="15" customHeight="1">
      <c r="A89" s="180" t="s">
        <v>41</v>
      </c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</row>
    <row r="90" spans="1:13" ht="16.5" thickBot="1">
      <c r="A90" s="2"/>
      <c r="B90" s="26"/>
      <c r="C90" s="26"/>
      <c r="D90" s="3"/>
      <c r="E90" s="26"/>
      <c r="F90" s="26"/>
      <c r="G90" s="26"/>
      <c r="H90" s="26"/>
      <c r="I90" s="26"/>
      <c r="J90" s="26"/>
      <c r="K90" s="26"/>
      <c r="L90" s="26"/>
      <c r="M90" s="26"/>
    </row>
    <row r="91" spans="1:14" ht="29.25" customHeight="1" thickBot="1">
      <c r="A91" s="64" t="s">
        <v>3</v>
      </c>
      <c r="B91" s="65" t="s">
        <v>4</v>
      </c>
      <c r="C91" s="66" t="s">
        <v>5</v>
      </c>
      <c r="D91" s="67" t="s">
        <v>6</v>
      </c>
      <c r="E91" s="97" t="s">
        <v>233</v>
      </c>
      <c r="F91" s="69" t="s">
        <v>229</v>
      </c>
      <c r="G91" s="70" t="s">
        <v>234</v>
      </c>
      <c r="H91" s="70" t="s">
        <v>231</v>
      </c>
      <c r="I91" s="71" t="s">
        <v>235</v>
      </c>
      <c r="J91" s="64" t="s">
        <v>10</v>
      </c>
      <c r="K91" s="68" t="s">
        <v>100</v>
      </c>
      <c r="L91" s="72" t="s">
        <v>236</v>
      </c>
      <c r="N91" s="1"/>
    </row>
    <row r="92" spans="1:14" ht="15">
      <c r="A92" s="84">
        <v>1</v>
      </c>
      <c r="B92" s="83" t="s">
        <v>42</v>
      </c>
      <c r="C92" s="84">
        <v>1996</v>
      </c>
      <c r="D92" s="85" t="s">
        <v>141</v>
      </c>
      <c r="E92" s="86">
        <v>1</v>
      </c>
      <c r="F92" s="87" t="s">
        <v>147</v>
      </c>
      <c r="G92" s="85">
        <v>6</v>
      </c>
      <c r="H92" s="85">
        <v>7</v>
      </c>
      <c r="I92" s="88">
        <v>6</v>
      </c>
      <c r="J92" s="84" t="s">
        <v>121</v>
      </c>
      <c r="K92" s="86">
        <v>23.9</v>
      </c>
      <c r="L92" s="89" t="s">
        <v>238</v>
      </c>
      <c r="M92" s="48"/>
      <c r="N92" s="1"/>
    </row>
    <row r="93" spans="1:14" ht="15">
      <c r="A93" s="84">
        <v>2</v>
      </c>
      <c r="B93" s="83" t="s">
        <v>192</v>
      </c>
      <c r="C93" s="84">
        <v>1994</v>
      </c>
      <c r="D93" s="85" t="s">
        <v>141</v>
      </c>
      <c r="E93" s="86">
        <v>2</v>
      </c>
      <c r="F93" s="87" t="s">
        <v>104</v>
      </c>
      <c r="G93" s="85" t="s">
        <v>150</v>
      </c>
      <c r="H93" s="85">
        <v>5</v>
      </c>
      <c r="I93" s="88">
        <v>5</v>
      </c>
      <c r="J93" s="84" t="s">
        <v>200</v>
      </c>
      <c r="K93" s="86">
        <v>21.4</v>
      </c>
      <c r="L93" s="89" t="s">
        <v>237</v>
      </c>
      <c r="M93" s="48"/>
      <c r="N93" s="5"/>
    </row>
    <row r="94" spans="1:14" ht="15">
      <c r="A94" s="84">
        <v>3</v>
      </c>
      <c r="B94" s="83" t="s">
        <v>43</v>
      </c>
      <c r="C94" s="84">
        <v>1996</v>
      </c>
      <c r="D94" s="85" t="s">
        <v>141</v>
      </c>
      <c r="E94" s="86">
        <v>2</v>
      </c>
      <c r="F94" s="87">
        <v>4</v>
      </c>
      <c r="G94" s="85">
        <v>6</v>
      </c>
      <c r="H94" s="85">
        <v>4</v>
      </c>
      <c r="I94" s="88">
        <v>6</v>
      </c>
      <c r="J94" s="84">
        <v>20</v>
      </c>
      <c r="K94" s="86">
        <v>20</v>
      </c>
      <c r="L94" s="89" t="s">
        <v>237</v>
      </c>
      <c r="M94" s="48"/>
      <c r="N94" s="1"/>
    </row>
    <row r="95" spans="1:14" ht="15">
      <c r="A95" s="84">
        <v>4</v>
      </c>
      <c r="B95" s="83" t="s">
        <v>193</v>
      </c>
      <c r="C95" s="84">
        <v>1994</v>
      </c>
      <c r="D95" s="85" t="s">
        <v>141</v>
      </c>
      <c r="E95" s="86">
        <v>3</v>
      </c>
      <c r="F95" s="87" t="s">
        <v>104</v>
      </c>
      <c r="G95" s="85" t="s">
        <v>201</v>
      </c>
      <c r="H95" s="85" t="s">
        <v>114</v>
      </c>
      <c r="I95" s="88">
        <v>6</v>
      </c>
      <c r="J95" s="84" t="s">
        <v>202</v>
      </c>
      <c r="K95" s="86">
        <v>17.9</v>
      </c>
      <c r="L95" s="89" t="s">
        <v>237</v>
      </c>
      <c r="M95" s="48"/>
      <c r="N95" s="1"/>
    </row>
    <row r="96" spans="1:14" ht="15">
      <c r="A96" s="84">
        <v>5</v>
      </c>
      <c r="B96" s="83" t="s">
        <v>190</v>
      </c>
      <c r="C96" s="84">
        <v>1997</v>
      </c>
      <c r="D96" s="85" t="s">
        <v>199</v>
      </c>
      <c r="E96" s="86">
        <v>3</v>
      </c>
      <c r="F96" s="87">
        <v>4</v>
      </c>
      <c r="G96" s="85" t="s">
        <v>101</v>
      </c>
      <c r="H96" s="85">
        <v>4</v>
      </c>
      <c r="I96" s="88">
        <v>6</v>
      </c>
      <c r="J96" s="84" t="s">
        <v>123</v>
      </c>
      <c r="K96" s="86">
        <v>17.5</v>
      </c>
      <c r="L96" s="89" t="s">
        <v>237</v>
      </c>
      <c r="M96" s="48"/>
      <c r="N96" s="5"/>
    </row>
    <row r="97" spans="1:14" ht="15">
      <c r="A97" s="84">
        <v>6</v>
      </c>
      <c r="B97" s="83" t="s">
        <v>194</v>
      </c>
      <c r="C97" s="84">
        <v>1994</v>
      </c>
      <c r="D97" s="85" t="s">
        <v>141</v>
      </c>
      <c r="E97" s="86">
        <v>3</v>
      </c>
      <c r="F97" s="87">
        <v>5</v>
      </c>
      <c r="G97" s="85" t="s">
        <v>137</v>
      </c>
      <c r="H97" s="85">
        <v>4</v>
      </c>
      <c r="I97" s="88" t="s">
        <v>114</v>
      </c>
      <c r="J97" s="84" t="s">
        <v>203</v>
      </c>
      <c r="K97" s="86">
        <v>16.4</v>
      </c>
      <c r="L97" s="89"/>
      <c r="M97" s="48"/>
      <c r="N97" s="1"/>
    </row>
    <row r="98" spans="1:14" ht="15">
      <c r="A98" s="84">
        <v>7</v>
      </c>
      <c r="B98" s="83" t="s">
        <v>191</v>
      </c>
      <c r="C98" s="84">
        <v>1994</v>
      </c>
      <c r="D98" s="85" t="s">
        <v>199</v>
      </c>
      <c r="E98" s="86">
        <v>2</v>
      </c>
      <c r="F98" s="87">
        <v>3</v>
      </c>
      <c r="G98" s="85">
        <v>5</v>
      </c>
      <c r="H98" s="85">
        <v>4</v>
      </c>
      <c r="I98" s="88">
        <v>4</v>
      </c>
      <c r="J98" s="84">
        <v>16</v>
      </c>
      <c r="K98" s="86">
        <v>16</v>
      </c>
      <c r="L98" s="89"/>
      <c r="M98" s="48"/>
      <c r="N98" s="5"/>
    </row>
    <row r="99" spans="1:14" ht="15">
      <c r="A99" s="84">
        <v>8</v>
      </c>
      <c r="B99" s="83" t="s">
        <v>195</v>
      </c>
      <c r="C99" s="84">
        <v>1994</v>
      </c>
      <c r="D99" s="85" t="s">
        <v>141</v>
      </c>
      <c r="E99" s="86" t="s">
        <v>112</v>
      </c>
      <c r="F99" s="87">
        <v>4</v>
      </c>
      <c r="G99" s="85">
        <v>2</v>
      </c>
      <c r="H99" s="85" t="s">
        <v>114</v>
      </c>
      <c r="I99" s="88" t="s">
        <v>114</v>
      </c>
      <c r="J99" s="84" t="s">
        <v>204</v>
      </c>
      <c r="K99" s="86">
        <v>15</v>
      </c>
      <c r="L99" s="89"/>
      <c r="M99" s="48"/>
      <c r="N99" s="1"/>
    </row>
    <row r="100" spans="1:14" ht="15.75" thickBot="1">
      <c r="A100" s="90">
        <v>9</v>
      </c>
      <c r="B100" s="91" t="s">
        <v>196</v>
      </c>
      <c r="C100" s="90">
        <v>1995</v>
      </c>
      <c r="D100" s="92" t="s">
        <v>141</v>
      </c>
      <c r="E100" s="93" t="s">
        <v>112</v>
      </c>
      <c r="F100" s="94" t="s">
        <v>101</v>
      </c>
      <c r="G100" s="92" t="s">
        <v>144</v>
      </c>
      <c r="H100" s="92">
        <v>2</v>
      </c>
      <c r="I100" s="95">
        <v>3</v>
      </c>
      <c r="J100" s="90" t="s">
        <v>205</v>
      </c>
      <c r="K100" s="93">
        <v>10</v>
      </c>
      <c r="L100" s="96"/>
      <c r="M100" s="48"/>
      <c r="N100" s="1"/>
    </row>
    <row r="101" spans="1:14" ht="15">
      <c r="A101" s="48"/>
      <c r="B101" s="60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1"/>
    </row>
    <row r="102" spans="1:14" ht="15">
      <c r="A102" s="48"/>
      <c r="B102" s="60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1"/>
    </row>
    <row r="103" spans="1:14" ht="15">
      <c r="A103" s="48"/>
      <c r="B103" s="60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1"/>
    </row>
    <row r="104" spans="1:14" ht="15">
      <c r="A104" s="48"/>
      <c r="B104" s="60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1"/>
    </row>
    <row r="105" spans="1:14" ht="15">
      <c r="A105" s="2"/>
      <c r="B105" s="10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1"/>
      <c r="N105" s="1"/>
    </row>
    <row r="106" spans="1:14" ht="15">
      <c r="A106" s="2"/>
      <c r="B106" s="10" t="s">
        <v>49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1"/>
      <c r="N106" s="1"/>
    </row>
    <row r="107" spans="1:14" ht="15">
      <c r="A107" s="2"/>
      <c r="B107" s="10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1"/>
      <c r="N107" s="1"/>
    </row>
    <row r="108" spans="1:14" ht="15">
      <c r="A108" s="2"/>
      <c r="B108" s="10" t="s">
        <v>99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1"/>
      <c r="N108" s="1"/>
    </row>
    <row r="109" spans="1:14" ht="15">
      <c r="A109" s="2"/>
      <c r="B109" s="10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1"/>
      <c r="N109" s="1"/>
    </row>
    <row r="110" spans="1:14" ht="15">
      <c r="A110" s="2"/>
      <c r="B110" s="10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1"/>
      <c r="N110" s="1"/>
    </row>
    <row r="111" spans="1:14" ht="15">
      <c r="A111" s="2"/>
      <c r="B111" s="10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1"/>
      <c r="N111" s="1"/>
    </row>
    <row r="112" spans="1:13" s="8" customFormat="1" ht="20.25">
      <c r="A112" s="171" t="s">
        <v>130</v>
      </c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</row>
    <row r="113" spans="1:13" s="8" customFormat="1" ht="20.25">
      <c r="A113" s="171" t="s">
        <v>131</v>
      </c>
      <c r="B113" s="171"/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</row>
    <row r="114" spans="1:13" s="8" customFormat="1" ht="14.2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15">
      <c r="A115" s="10" t="s">
        <v>0</v>
      </c>
      <c r="L115" s="2"/>
      <c r="M115" s="27" t="s">
        <v>64</v>
      </c>
    </row>
    <row r="116" spans="1:14" ht="15">
      <c r="A116" s="2"/>
      <c r="B116" s="10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1"/>
      <c r="N116" s="1"/>
    </row>
    <row r="117" spans="1:13" ht="22.5" customHeight="1">
      <c r="A117" s="199" t="s">
        <v>129</v>
      </c>
      <c r="B117" s="199"/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</row>
    <row r="118" spans="1:13" ht="22.5" customHeight="1">
      <c r="A118" s="195" t="s">
        <v>62</v>
      </c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</row>
    <row r="119" spans="1:13" ht="15.75">
      <c r="A119" s="200" t="s">
        <v>45</v>
      </c>
      <c r="B119" s="200"/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</row>
    <row r="120" spans="1:14" ht="14.25" customHeight="1" thickBot="1">
      <c r="A120" s="2"/>
      <c r="B120" s="26"/>
      <c r="C120" s="2"/>
      <c r="D120" s="26"/>
      <c r="E120" s="26"/>
      <c r="F120" s="26"/>
      <c r="G120" s="26"/>
      <c r="H120" s="26"/>
      <c r="I120" s="26"/>
      <c r="J120" s="26"/>
      <c r="K120" s="26"/>
      <c r="L120" s="26"/>
      <c r="N120" s="1"/>
    </row>
    <row r="121" spans="1:14" ht="29.25" customHeight="1" thickBot="1">
      <c r="A121" s="64" t="s">
        <v>3</v>
      </c>
      <c r="B121" s="65" t="s">
        <v>4</v>
      </c>
      <c r="C121" s="66" t="s">
        <v>5</v>
      </c>
      <c r="D121" s="67" t="s">
        <v>6</v>
      </c>
      <c r="E121" s="97" t="s">
        <v>233</v>
      </c>
      <c r="F121" s="69" t="s">
        <v>229</v>
      </c>
      <c r="G121" s="70" t="s">
        <v>234</v>
      </c>
      <c r="H121" s="70" t="s">
        <v>231</v>
      </c>
      <c r="I121" s="71" t="s">
        <v>235</v>
      </c>
      <c r="J121" s="64" t="s">
        <v>10</v>
      </c>
      <c r="K121" s="68" t="s">
        <v>100</v>
      </c>
      <c r="L121" s="72" t="s">
        <v>236</v>
      </c>
      <c r="N121" s="1"/>
    </row>
    <row r="122" spans="1:14" s="26" customFormat="1" ht="15">
      <c r="A122" s="98">
        <v>1</v>
      </c>
      <c r="B122" s="113" t="s">
        <v>210</v>
      </c>
      <c r="C122" s="100">
        <v>1995</v>
      </c>
      <c r="D122" s="101" t="s">
        <v>141</v>
      </c>
      <c r="E122" s="102">
        <v>1</v>
      </c>
      <c r="F122" s="114">
        <v>9</v>
      </c>
      <c r="G122" s="101">
        <v>6</v>
      </c>
      <c r="H122" s="101">
        <v>9</v>
      </c>
      <c r="I122" s="103">
        <v>6</v>
      </c>
      <c r="J122" s="100">
        <v>30</v>
      </c>
      <c r="K122" s="102">
        <v>30</v>
      </c>
      <c r="L122" s="115" t="s">
        <v>238</v>
      </c>
      <c r="M122" s="48"/>
      <c r="N122" s="2"/>
    </row>
    <row r="123" spans="1:14" s="26" customFormat="1" ht="15">
      <c r="A123" s="82">
        <v>2</v>
      </c>
      <c r="B123" s="83" t="s">
        <v>48</v>
      </c>
      <c r="C123" s="84">
        <v>1994</v>
      </c>
      <c r="D123" s="85" t="s">
        <v>199</v>
      </c>
      <c r="E123" s="86">
        <v>2</v>
      </c>
      <c r="F123" s="87" t="s">
        <v>104</v>
      </c>
      <c r="G123" s="85" t="s">
        <v>150</v>
      </c>
      <c r="H123" s="85" t="s">
        <v>108</v>
      </c>
      <c r="I123" s="88">
        <v>6</v>
      </c>
      <c r="J123" s="84" t="s">
        <v>219</v>
      </c>
      <c r="K123" s="86">
        <v>25.9</v>
      </c>
      <c r="L123" s="89" t="s">
        <v>238</v>
      </c>
      <c r="M123" s="48"/>
      <c r="N123" s="2"/>
    </row>
    <row r="124" spans="1:14" s="26" customFormat="1" ht="15">
      <c r="A124" s="82">
        <v>3</v>
      </c>
      <c r="B124" s="83" t="s">
        <v>46</v>
      </c>
      <c r="C124" s="84">
        <v>1995</v>
      </c>
      <c r="D124" s="85" t="s">
        <v>141</v>
      </c>
      <c r="E124" s="86">
        <v>2</v>
      </c>
      <c r="F124" s="87">
        <v>9</v>
      </c>
      <c r="G124" s="85">
        <v>6</v>
      </c>
      <c r="H124" s="85" t="s">
        <v>114</v>
      </c>
      <c r="I124" s="88">
        <v>6</v>
      </c>
      <c r="J124" s="84" t="s">
        <v>136</v>
      </c>
      <c r="K124" s="86">
        <v>25.5</v>
      </c>
      <c r="L124" s="89" t="s">
        <v>237</v>
      </c>
      <c r="M124" s="48"/>
      <c r="N124" s="2"/>
    </row>
    <row r="125" spans="1:14" s="26" customFormat="1" ht="15">
      <c r="A125" s="82">
        <v>4</v>
      </c>
      <c r="B125" s="83" t="s">
        <v>47</v>
      </c>
      <c r="C125" s="84">
        <v>1994</v>
      </c>
      <c r="D125" s="85" t="s">
        <v>141</v>
      </c>
      <c r="E125" s="86">
        <v>1</v>
      </c>
      <c r="F125" s="87" t="s">
        <v>104</v>
      </c>
      <c r="G125" s="85">
        <v>6</v>
      </c>
      <c r="H125" s="85" t="s">
        <v>117</v>
      </c>
      <c r="I125" s="88">
        <v>6</v>
      </c>
      <c r="J125" s="84" t="s">
        <v>216</v>
      </c>
      <c r="K125" s="86">
        <v>25.4</v>
      </c>
      <c r="L125" s="89" t="s">
        <v>237</v>
      </c>
      <c r="M125" s="48"/>
      <c r="N125" s="2"/>
    </row>
    <row r="126" spans="1:14" s="26" customFormat="1" ht="15">
      <c r="A126" s="82">
        <v>5</v>
      </c>
      <c r="B126" s="83" t="s">
        <v>206</v>
      </c>
      <c r="C126" s="84">
        <v>1996</v>
      </c>
      <c r="D126" s="85" t="s">
        <v>141</v>
      </c>
      <c r="E126" s="86">
        <v>3</v>
      </c>
      <c r="F126" s="87" t="s">
        <v>114</v>
      </c>
      <c r="G126" s="85" t="s">
        <v>104</v>
      </c>
      <c r="H126" s="85">
        <v>6</v>
      </c>
      <c r="I126" s="88">
        <v>6</v>
      </c>
      <c r="J126" s="84" t="s">
        <v>215</v>
      </c>
      <c r="K126" s="86">
        <v>22</v>
      </c>
      <c r="L126" s="89" t="s">
        <v>237</v>
      </c>
      <c r="M126" s="48"/>
      <c r="N126" s="2"/>
    </row>
    <row r="127" spans="1:14" s="26" customFormat="1" ht="15">
      <c r="A127" s="82">
        <v>6</v>
      </c>
      <c r="B127" s="83" t="s">
        <v>209</v>
      </c>
      <c r="C127" s="84">
        <v>1997</v>
      </c>
      <c r="D127" s="85" t="s">
        <v>141</v>
      </c>
      <c r="E127" s="86" t="s">
        <v>140</v>
      </c>
      <c r="F127" s="87">
        <v>4</v>
      </c>
      <c r="G127" s="85" t="s">
        <v>104</v>
      </c>
      <c r="H127" s="85" t="s">
        <v>114</v>
      </c>
      <c r="I127" s="88">
        <v>6</v>
      </c>
      <c r="J127" s="84" t="s">
        <v>152</v>
      </c>
      <c r="K127" s="86">
        <v>20</v>
      </c>
      <c r="L127" s="89" t="s">
        <v>237</v>
      </c>
      <c r="M127" s="48"/>
      <c r="N127" s="2"/>
    </row>
    <row r="128" spans="1:14" s="26" customFormat="1" ht="15">
      <c r="A128" s="84" t="s">
        <v>156</v>
      </c>
      <c r="B128" s="83" t="s">
        <v>212</v>
      </c>
      <c r="C128" s="84">
        <v>1994</v>
      </c>
      <c r="D128" s="85" t="s">
        <v>60</v>
      </c>
      <c r="E128" s="86">
        <v>3</v>
      </c>
      <c r="F128" s="87" t="s">
        <v>104</v>
      </c>
      <c r="G128" s="85">
        <v>2</v>
      </c>
      <c r="H128" s="85" t="s">
        <v>114</v>
      </c>
      <c r="I128" s="88">
        <v>6</v>
      </c>
      <c r="J128" s="84" t="s">
        <v>218</v>
      </c>
      <c r="K128" s="86">
        <v>18</v>
      </c>
      <c r="L128" s="89"/>
      <c r="M128" s="48"/>
      <c r="N128" s="2"/>
    </row>
    <row r="129" spans="1:14" s="26" customFormat="1" ht="15">
      <c r="A129" s="84" t="s">
        <v>156</v>
      </c>
      <c r="B129" s="83" t="s">
        <v>214</v>
      </c>
      <c r="C129" s="84">
        <v>1994</v>
      </c>
      <c r="D129" s="85" t="s">
        <v>60</v>
      </c>
      <c r="E129" s="86" t="s">
        <v>112</v>
      </c>
      <c r="F129" s="87" t="s">
        <v>106</v>
      </c>
      <c r="G129" s="85" t="s">
        <v>201</v>
      </c>
      <c r="H129" s="85">
        <v>4</v>
      </c>
      <c r="I129" s="88">
        <v>5</v>
      </c>
      <c r="J129" s="84" t="s">
        <v>221</v>
      </c>
      <c r="K129" s="86">
        <v>14.8</v>
      </c>
      <c r="L129" s="89"/>
      <c r="M129" s="48"/>
      <c r="N129" s="2"/>
    </row>
    <row r="130" spans="1:14" s="26" customFormat="1" ht="15">
      <c r="A130" s="82">
        <v>7</v>
      </c>
      <c r="B130" s="83" t="s">
        <v>207</v>
      </c>
      <c r="C130" s="84">
        <v>1995</v>
      </c>
      <c r="D130" s="85" t="s">
        <v>141</v>
      </c>
      <c r="E130" s="86" t="s">
        <v>198</v>
      </c>
      <c r="F130" s="87" t="s">
        <v>114</v>
      </c>
      <c r="G130" s="85">
        <v>2</v>
      </c>
      <c r="H130" s="85" t="s">
        <v>114</v>
      </c>
      <c r="I130" s="88" t="s">
        <v>101</v>
      </c>
      <c r="J130" s="84" t="s">
        <v>220</v>
      </c>
      <c r="K130" s="86">
        <v>14.5</v>
      </c>
      <c r="L130" s="89"/>
      <c r="M130" s="48"/>
      <c r="N130" s="2"/>
    </row>
    <row r="131" spans="1:14" ht="15.75" thickBot="1">
      <c r="A131" s="116">
        <v>8</v>
      </c>
      <c r="B131" s="91" t="s">
        <v>208</v>
      </c>
      <c r="C131" s="90">
        <v>1997</v>
      </c>
      <c r="D131" s="92" t="s">
        <v>141</v>
      </c>
      <c r="E131" s="93" t="s">
        <v>198</v>
      </c>
      <c r="F131" s="94">
        <v>3</v>
      </c>
      <c r="G131" s="92" t="s">
        <v>201</v>
      </c>
      <c r="H131" s="92" t="s">
        <v>114</v>
      </c>
      <c r="I131" s="95" t="s">
        <v>147</v>
      </c>
      <c r="J131" s="90" t="s">
        <v>217</v>
      </c>
      <c r="K131" s="93">
        <v>14.3</v>
      </c>
      <c r="L131" s="96"/>
      <c r="M131" s="48"/>
      <c r="N131" s="1"/>
    </row>
    <row r="132" spans="1:14" ht="15">
      <c r="A132" s="2"/>
      <c r="B132" s="10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1"/>
      <c r="N132" s="1"/>
    </row>
    <row r="133" spans="1:14" ht="15">
      <c r="A133" s="2"/>
      <c r="B133" s="10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1"/>
      <c r="N133" s="1"/>
    </row>
    <row r="134" spans="1:14" ht="15">
      <c r="A134" s="2"/>
      <c r="B134" s="10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1"/>
      <c r="N134" s="1"/>
    </row>
    <row r="135" spans="1:14" ht="15">
      <c r="A135" s="2"/>
      <c r="B135" s="10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1"/>
      <c r="N135" s="1"/>
    </row>
    <row r="136" spans="1:14" ht="15">
      <c r="A136" s="2"/>
      <c r="B136" s="10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1"/>
      <c r="N136" s="1"/>
    </row>
    <row r="137" spans="1:14" ht="15">
      <c r="A137" s="2"/>
      <c r="B137" s="10" t="s">
        <v>49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1"/>
      <c r="N137" s="1"/>
    </row>
    <row r="138" spans="1:14" ht="15">
      <c r="A138" s="2"/>
      <c r="B138" s="10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1"/>
      <c r="N138" s="1"/>
    </row>
    <row r="139" spans="1:14" ht="15">
      <c r="A139" s="2"/>
      <c r="B139" s="10" t="s">
        <v>99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1"/>
      <c r="N139" s="1"/>
    </row>
    <row r="140" spans="1:13" ht="15">
      <c r="A140" s="2"/>
      <c r="B140" s="10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1"/>
    </row>
    <row r="141" spans="1:12" ht="1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</row>
    <row r="142" spans="1:12" ht="1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</row>
    <row r="143" spans="1:12" ht="1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</row>
    <row r="144" spans="1:12" ht="1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</row>
    <row r="145" spans="1:12" ht="1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</row>
    <row r="146" spans="1:12" ht="1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</row>
    <row r="147" spans="1:12" ht="1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</row>
    <row r="148" spans="1:12" ht="1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</row>
    <row r="149" spans="1:12" ht="1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</row>
    <row r="150" spans="1:12" ht="1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</row>
    <row r="151" spans="1:12" ht="1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</row>
    <row r="152" spans="1:12" ht="1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</row>
    <row r="153" spans="1:12" ht="1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</row>
    <row r="154" spans="1:12" ht="1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</row>
    <row r="155" spans="1:12" ht="1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</row>
    <row r="156" spans="1:12" ht="1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</row>
    <row r="157" spans="1:12" ht="1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</row>
    <row r="158" spans="1:12" ht="1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</row>
    <row r="159" spans="1:12" ht="1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</row>
    <row r="160" spans="1:12" ht="1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</row>
    <row r="161" spans="1:12" ht="1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</row>
  </sheetData>
  <sheetProtection/>
  <mergeCells count="17">
    <mergeCell ref="A119:M119"/>
    <mergeCell ref="A61:M61"/>
    <mergeCell ref="A62:M62"/>
    <mergeCell ref="A63:M63"/>
    <mergeCell ref="A86:M86"/>
    <mergeCell ref="A112:M112"/>
    <mergeCell ref="A113:M113"/>
    <mergeCell ref="A1:M1"/>
    <mergeCell ref="A89:M89"/>
    <mergeCell ref="A117:M117"/>
    <mergeCell ref="A118:M118"/>
    <mergeCell ref="A5:M5"/>
    <mergeCell ref="A6:M6"/>
    <mergeCell ref="A7:M7"/>
    <mergeCell ref="A2:M2"/>
    <mergeCell ref="A58:M58"/>
    <mergeCell ref="A59:M59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2009-05-10T06:51:35Z</cp:lastPrinted>
  <dcterms:created xsi:type="dcterms:W3CDTF">2008-05-05T12:30:45Z</dcterms:created>
  <dcterms:modified xsi:type="dcterms:W3CDTF">2009-05-10T06:52:38Z</dcterms:modified>
  <cp:category/>
  <cp:version/>
  <cp:contentType/>
  <cp:contentStatus/>
</cp:coreProperties>
</file>