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дростки" sheetId="1" r:id="rId1"/>
    <sheet name="младшие ю. и д." sheetId="2" r:id="rId2"/>
    <sheet name="старшие ю. и д." sheetId="3" r:id="rId3"/>
    <sheet name="Взрослые" sheetId="4" r:id="rId4"/>
  </sheets>
  <definedNames/>
  <calcPr fullCalcOnLoad="1"/>
</workbook>
</file>

<file path=xl/sharedStrings.xml><?xml version="1.0" encoding="utf-8"?>
<sst xmlns="http://schemas.openxmlformats.org/spreadsheetml/2006/main" count="377" uniqueCount="124">
  <si>
    <t>секция</t>
  </si>
  <si>
    <t>г.р.</t>
  </si>
  <si>
    <t>финал</t>
  </si>
  <si>
    <t>Бакеева Дина</t>
  </si>
  <si>
    <t xml:space="preserve">Белокрылов Денис </t>
  </si>
  <si>
    <t>ИГМА</t>
  </si>
  <si>
    <t xml:space="preserve">Пузиков Максим </t>
  </si>
  <si>
    <t>ИжГТУ</t>
  </si>
  <si>
    <t>Суворов Алексей</t>
  </si>
  <si>
    <t xml:space="preserve">Сомова Ирина </t>
  </si>
  <si>
    <t>Земсков Анатолий</t>
  </si>
  <si>
    <t>Гизатуллина Фарида</t>
  </si>
  <si>
    <t>м1</t>
  </si>
  <si>
    <t>м2</t>
  </si>
  <si>
    <t>м1*м2</t>
  </si>
  <si>
    <t>полуфинал</t>
  </si>
  <si>
    <t>ТОР</t>
  </si>
  <si>
    <t>80-</t>
  </si>
  <si>
    <t>75+</t>
  </si>
  <si>
    <t>50+</t>
  </si>
  <si>
    <t>30+</t>
  </si>
  <si>
    <t>90-</t>
  </si>
  <si>
    <t>Трушин А.А.</t>
  </si>
  <si>
    <t>место</t>
  </si>
  <si>
    <t>а/к Энергия</t>
  </si>
  <si>
    <t>Головина А.В.</t>
  </si>
  <si>
    <t>квал. 1</t>
  </si>
  <si>
    <t>квал. 2</t>
  </si>
  <si>
    <t>Мужчины - трудность</t>
  </si>
  <si>
    <t>Женщины - трудность</t>
  </si>
  <si>
    <t>Фамилия, Имя</t>
  </si>
  <si>
    <t>Новичковые соревнования по скалолазанию "Надежда-2008"</t>
  </si>
  <si>
    <t>Главный судья</t>
  </si>
  <si>
    <t>Главный секретарь</t>
  </si>
  <si>
    <t>Фукалов Александр</t>
  </si>
  <si>
    <t>ДДЮТ</t>
  </si>
  <si>
    <t>Сухов Иван</t>
  </si>
  <si>
    <t>Денисюк Давид</t>
  </si>
  <si>
    <t>Решетников Андрей</t>
  </si>
  <si>
    <t>Семенов Павел</t>
  </si>
  <si>
    <t>Устин.р-н</t>
  </si>
  <si>
    <t>Воронов Влад</t>
  </si>
  <si>
    <t xml:space="preserve">Дородов Иван </t>
  </si>
  <si>
    <t>Завьял. Р-н</t>
  </si>
  <si>
    <t>Демин Дмитрий</t>
  </si>
  <si>
    <t xml:space="preserve">Жихарев Андрей </t>
  </si>
  <si>
    <t>Юрков</t>
  </si>
  <si>
    <t>Рычин Дима</t>
  </si>
  <si>
    <t>Назаров Денис</t>
  </si>
  <si>
    <t>Туризм</t>
  </si>
  <si>
    <t xml:space="preserve">Кашеваров Роман </t>
  </si>
  <si>
    <t>Аблаев Илья</t>
  </si>
  <si>
    <t>Коколов Иван</t>
  </si>
  <si>
    <t>Актаев Сергей</t>
  </si>
  <si>
    <t>Федоров Роман</t>
  </si>
  <si>
    <t>Чермаков Николай</t>
  </si>
  <si>
    <t>Завьял.р-н</t>
  </si>
  <si>
    <t>Кудрин Эдуард</t>
  </si>
  <si>
    <t>Байков Илья</t>
  </si>
  <si>
    <t>Поздеев Андрей</t>
  </si>
  <si>
    <t>Богданова Рушана</t>
  </si>
  <si>
    <t>Пономарева Карина</t>
  </si>
  <si>
    <t>Маргасова Вера</t>
  </si>
  <si>
    <t>Мочалова Анна</t>
  </si>
  <si>
    <t>Садыков Артур</t>
  </si>
  <si>
    <t>РЦДОД</t>
  </si>
  <si>
    <t>Кузьмин Никита</t>
  </si>
  <si>
    <t>Корякин Никита</t>
  </si>
  <si>
    <t>Петров Максим</t>
  </si>
  <si>
    <t>Петухов Дмитрий</t>
  </si>
  <si>
    <t>Семенов Тимофей</t>
  </si>
  <si>
    <t>Митрофанов Александр</t>
  </si>
  <si>
    <t>Агеев Денис</t>
  </si>
  <si>
    <t>Кулясов Сергей</t>
  </si>
  <si>
    <t>Глухов Ростислав</t>
  </si>
  <si>
    <t>Пименова Анастасия</t>
  </si>
  <si>
    <t>Беляева Анна</t>
  </si>
  <si>
    <t>Ложкина Ирина</t>
  </si>
  <si>
    <t>Понагушин Иван</t>
  </si>
  <si>
    <t>Богомолов Игорь</t>
  </si>
  <si>
    <t>Аникин Иван</t>
  </si>
  <si>
    <t>Варламова Алла</t>
  </si>
  <si>
    <t>Белоусов Игорь</t>
  </si>
  <si>
    <t>Вихорев Геннадий</t>
  </si>
  <si>
    <t>Ганиев Айдар</t>
  </si>
  <si>
    <t>Гареев Рустам</t>
  </si>
  <si>
    <t>Миросанов Вадим</t>
  </si>
  <si>
    <t>Мохначева Наталья</t>
  </si>
  <si>
    <t>50-</t>
  </si>
  <si>
    <t>Перевозчикова Оксана</t>
  </si>
  <si>
    <t>30-</t>
  </si>
  <si>
    <t>150-</t>
  </si>
  <si>
    <t>90+</t>
  </si>
  <si>
    <t>100-</t>
  </si>
  <si>
    <t>60-</t>
  </si>
  <si>
    <t>Фархаев Рустам</t>
  </si>
  <si>
    <t>Старшие юноши - трудность</t>
  </si>
  <si>
    <t>Старшие девушки - трудность</t>
  </si>
  <si>
    <t>Скалодром шк.34</t>
  </si>
  <si>
    <t>29-30 ноября 2008 г.</t>
  </si>
  <si>
    <t>ИТОГОВЫЙ ПРОТОКОЛ РЕЗУЛЬТАТОВ</t>
  </si>
  <si>
    <t>Пермякова Мария</t>
  </si>
  <si>
    <t>20+</t>
  </si>
  <si>
    <t>40+</t>
  </si>
  <si>
    <t>130-</t>
  </si>
  <si>
    <t>Чухланцева Мария</t>
  </si>
  <si>
    <t>10-</t>
  </si>
  <si>
    <t>70-</t>
  </si>
  <si>
    <t>80+</t>
  </si>
  <si>
    <t>20-</t>
  </si>
  <si>
    <t>120+</t>
  </si>
  <si>
    <t>2 юн.</t>
  </si>
  <si>
    <t>3 юн.</t>
  </si>
  <si>
    <t>вып.р.</t>
  </si>
  <si>
    <t>1 юн.</t>
  </si>
  <si>
    <t>Младшие юноши - трудность</t>
  </si>
  <si>
    <t>Младшие девушки - трудность</t>
  </si>
  <si>
    <t>вып.р</t>
  </si>
  <si>
    <t>70+</t>
  </si>
  <si>
    <t>н/я</t>
  </si>
  <si>
    <t>60+</t>
  </si>
  <si>
    <t>10+</t>
  </si>
  <si>
    <t>Подростки мальчики - трудность</t>
  </si>
  <si>
    <t>Подростки девочки - трудность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</si>
</sst>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11.28125" style="0" customWidth="1"/>
    <col min="4" max="4" width="4.8515625" style="0" customWidth="1"/>
    <col min="5" max="5" width="6.7109375" style="0" customWidth="1"/>
    <col min="6" max="6" width="3.7109375" style="0" customWidth="1"/>
    <col min="7" max="7" width="6.7109375" style="0" customWidth="1"/>
    <col min="8" max="8" width="5.00390625" style="0" customWidth="1"/>
    <col min="9" max="9" width="6.00390625" style="0" customWidth="1"/>
    <col min="10" max="10" width="10.421875" style="0" customWidth="1"/>
    <col min="11" max="11" width="6.7109375" style="0" customWidth="1"/>
    <col min="12" max="12" width="7.7109375" style="0" customWidth="1"/>
  </cols>
  <sheetData>
    <row r="1" spans="1:11" ht="15.7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6.5">
      <c r="A3" s="21" t="s">
        <v>98</v>
      </c>
      <c r="B3" s="18"/>
      <c r="C3" s="18"/>
      <c r="D3" s="18"/>
      <c r="E3" s="18"/>
      <c r="F3" s="18"/>
      <c r="G3" s="18"/>
      <c r="H3" s="18"/>
      <c r="I3" s="18"/>
      <c r="J3" s="18"/>
      <c r="L3" s="20" t="s">
        <v>99</v>
      </c>
    </row>
    <row r="4" spans="1:11" ht="16.5" customHeight="1">
      <c r="A4" s="23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4"/>
      <c r="B5" s="6"/>
      <c r="C5" s="6"/>
      <c r="D5" s="6"/>
      <c r="E5" s="6"/>
      <c r="F5" s="6"/>
      <c r="G5" s="6"/>
      <c r="H5" s="6"/>
      <c r="I5" s="6"/>
      <c r="J5" s="5"/>
      <c r="K5" s="5"/>
    </row>
    <row r="6" spans="1:11" ht="13.5" thickBot="1">
      <c r="A6" s="37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12.75">
      <c r="A7" s="7" t="s">
        <v>23</v>
      </c>
      <c r="B7" s="8" t="s">
        <v>30</v>
      </c>
      <c r="C7" s="8" t="s">
        <v>0</v>
      </c>
      <c r="D7" s="8" t="s">
        <v>1</v>
      </c>
      <c r="E7" s="8" t="s">
        <v>26</v>
      </c>
      <c r="F7" s="8" t="s">
        <v>12</v>
      </c>
      <c r="G7" s="8" t="s">
        <v>27</v>
      </c>
      <c r="H7" s="8" t="s">
        <v>13</v>
      </c>
      <c r="I7" s="8" t="s">
        <v>14</v>
      </c>
      <c r="J7" s="8" t="s">
        <v>15</v>
      </c>
      <c r="K7" s="33" t="s">
        <v>2</v>
      </c>
      <c r="L7" s="39" t="s">
        <v>117</v>
      </c>
    </row>
    <row r="8" spans="1:12" ht="12.75">
      <c r="A8" s="10">
        <v>1</v>
      </c>
      <c r="B8" s="3" t="s">
        <v>64</v>
      </c>
      <c r="C8" s="2" t="s">
        <v>40</v>
      </c>
      <c r="D8" s="2">
        <v>1997</v>
      </c>
      <c r="E8" s="2" t="s">
        <v>16</v>
      </c>
      <c r="F8" s="2">
        <v>9</v>
      </c>
      <c r="G8" s="2" t="s">
        <v>16</v>
      </c>
      <c r="H8" s="2">
        <v>5</v>
      </c>
      <c r="I8" s="2">
        <f>F8*H8</f>
        <v>45</v>
      </c>
      <c r="J8" s="2" t="s">
        <v>16</v>
      </c>
      <c r="K8" s="34" t="s">
        <v>118</v>
      </c>
      <c r="L8" s="11" t="s">
        <v>112</v>
      </c>
    </row>
    <row r="9" spans="1:12" ht="12.75">
      <c r="A9" s="10">
        <v>2</v>
      </c>
      <c r="B9" s="3" t="s">
        <v>95</v>
      </c>
      <c r="C9" s="2" t="s">
        <v>40</v>
      </c>
      <c r="D9" s="2">
        <v>1997</v>
      </c>
      <c r="E9" s="2" t="s">
        <v>16</v>
      </c>
      <c r="F9" s="2">
        <v>9</v>
      </c>
      <c r="G9" s="2" t="s">
        <v>16</v>
      </c>
      <c r="H9" s="2">
        <v>5</v>
      </c>
      <c r="I9" s="2">
        <f>F9*H9</f>
        <v>45</v>
      </c>
      <c r="J9" s="2" t="s">
        <v>16</v>
      </c>
      <c r="K9" s="34">
        <v>60</v>
      </c>
      <c r="L9" s="11" t="s">
        <v>112</v>
      </c>
    </row>
    <row r="10" spans="1:12" ht="12.75">
      <c r="A10" s="10">
        <v>3</v>
      </c>
      <c r="B10" s="3" t="s">
        <v>42</v>
      </c>
      <c r="C10" s="2" t="s">
        <v>43</v>
      </c>
      <c r="D10" s="2">
        <v>1995</v>
      </c>
      <c r="E10" s="2" t="s">
        <v>16</v>
      </c>
      <c r="F10" s="2">
        <v>9</v>
      </c>
      <c r="G10" s="2" t="s">
        <v>16</v>
      </c>
      <c r="H10" s="2">
        <v>5</v>
      </c>
      <c r="I10" s="2">
        <f>F10*H10</f>
        <v>45</v>
      </c>
      <c r="J10" s="2" t="s">
        <v>16</v>
      </c>
      <c r="K10" s="34" t="s">
        <v>103</v>
      </c>
      <c r="L10" s="40"/>
    </row>
    <row r="11" spans="1:12" ht="12.75">
      <c r="A11" s="10">
        <v>3</v>
      </c>
      <c r="B11" s="3" t="s">
        <v>73</v>
      </c>
      <c r="C11" s="2" t="s">
        <v>40</v>
      </c>
      <c r="D11" s="2">
        <v>1995</v>
      </c>
      <c r="E11" s="2" t="s">
        <v>16</v>
      </c>
      <c r="F11" s="2">
        <v>9</v>
      </c>
      <c r="G11" s="2" t="s">
        <v>16</v>
      </c>
      <c r="H11" s="2">
        <v>5</v>
      </c>
      <c r="I11" s="2">
        <f>F11*H11</f>
        <v>45</v>
      </c>
      <c r="J11" s="2" t="s">
        <v>16</v>
      </c>
      <c r="K11" s="34" t="s">
        <v>103</v>
      </c>
      <c r="L11" s="40"/>
    </row>
    <row r="12" spans="1:12" ht="12.75">
      <c r="A12" s="10">
        <v>5</v>
      </c>
      <c r="B12" s="3" t="s">
        <v>34</v>
      </c>
      <c r="C12" s="2" t="s">
        <v>35</v>
      </c>
      <c r="D12" s="2">
        <v>1997</v>
      </c>
      <c r="E12" s="2" t="s">
        <v>16</v>
      </c>
      <c r="F12" s="2">
        <v>9</v>
      </c>
      <c r="G12" s="2" t="s">
        <v>16</v>
      </c>
      <c r="H12" s="2">
        <v>5</v>
      </c>
      <c r="I12" s="2">
        <f>F12*H12</f>
        <v>45</v>
      </c>
      <c r="J12" s="2">
        <v>100</v>
      </c>
      <c r="K12" s="34" t="s">
        <v>103</v>
      </c>
      <c r="L12" s="40"/>
    </row>
    <row r="13" spans="1:12" ht="12.75">
      <c r="A13" s="10">
        <v>6</v>
      </c>
      <c r="B13" s="3" t="s">
        <v>37</v>
      </c>
      <c r="C13" s="2" t="s">
        <v>35</v>
      </c>
      <c r="D13" s="2">
        <v>1996</v>
      </c>
      <c r="E13" s="2" t="s">
        <v>16</v>
      </c>
      <c r="F13" s="2">
        <v>9</v>
      </c>
      <c r="G13" s="2" t="s">
        <v>16</v>
      </c>
      <c r="H13" s="2">
        <v>5</v>
      </c>
      <c r="I13" s="2">
        <f>F13*H13</f>
        <v>45</v>
      </c>
      <c r="J13" s="2" t="s">
        <v>92</v>
      </c>
      <c r="K13" s="34">
        <v>30</v>
      </c>
      <c r="L13" s="40"/>
    </row>
    <row r="14" spans="1:12" ht="12.75">
      <c r="A14" s="10">
        <v>7</v>
      </c>
      <c r="B14" s="3" t="s">
        <v>47</v>
      </c>
      <c r="C14" s="2" t="s">
        <v>40</v>
      </c>
      <c r="D14" s="2">
        <v>1995</v>
      </c>
      <c r="E14" s="2" t="s">
        <v>16</v>
      </c>
      <c r="F14" s="2">
        <v>9</v>
      </c>
      <c r="G14" s="2" t="s">
        <v>16</v>
      </c>
      <c r="H14" s="2">
        <v>5</v>
      </c>
      <c r="I14" s="2">
        <f>F14*H14</f>
        <v>45</v>
      </c>
      <c r="J14" s="2">
        <v>100</v>
      </c>
      <c r="K14" s="34" t="s">
        <v>90</v>
      </c>
      <c r="L14" s="40"/>
    </row>
    <row r="15" spans="1:12" ht="12.75" thickBot="1">
      <c r="A15" s="12">
        <v>8</v>
      </c>
      <c r="B15" s="13" t="s">
        <v>36</v>
      </c>
      <c r="C15" s="14" t="s">
        <v>35</v>
      </c>
      <c r="D15" s="14">
        <v>1995</v>
      </c>
      <c r="E15" s="14" t="s">
        <v>16</v>
      </c>
      <c r="F15" s="14">
        <v>9</v>
      </c>
      <c r="G15" s="14" t="s">
        <v>16</v>
      </c>
      <c r="H15" s="14">
        <v>5</v>
      </c>
      <c r="I15" s="14">
        <f>F15*H15</f>
        <v>45</v>
      </c>
      <c r="J15" s="14">
        <v>100</v>
      </c>
      <c r="K15" s="36" t="s">
        <v>119</v>
      </c>
      <c r="L15" s="41"/>
    </row>
    <row r="16" spans="1:12" ht="12.75">
      <c r="A16" s="25">
        <v>9</v>
      </c>
      <c r="B16" s="26" t="s">
        <v>50</v>
      </c>
      <c r="C16" s="27" t="s">
        <v>49</v>
      </c>
      <c r="D16" s="27">
        <v>1995</v>
      </c>
      <c r="E16" s="27" t="s">
        <v>16</v>
      </c>
      <c r="F16" s="27">
        <v>9</v>
      </c>
      <c r="G16" s="27" t="s">
        <v>16</v>
      </c>
      <c r="H16" s="27">
        <v>5</v>
      </c>
      <c r="I16" s="27">
        <f>F16*H16</f>
        <v>45</v>
      </c>
      <c r="J16" s="27">
        <v>80</v>
      </c>
      <c r="K16" s="35"/>
      <c r="L16" s="42"/>
    </row>
    <row r="17" spans="1:12" ht="12.75">
      <c r="A17" s="10">
        <v>10</v>
      </c>
      <c r="B17" s="3" t="s">
        <v>86</v>
      </c>
      <c r="C17" s="2" t="s">
        <v>65</v>
      </c>
      <c r="D17" s="2">
        <v>1997</v>
      </c>
      <c r="E17" s="2" t="s">
        <v>16</v>
      </c>
      <c r="F17" s="2">
        <v>9</v>
      </c>
      <c r="G17" s="2">
        <v>80</v>
      </c>
      <c r="H17" s="2">
        <v>11.5</v>
      </c>
      <c r="I17" s="2">
        <f>F17*H17</f>
        <v>103.5</v>
      </c>
      <c r="J17" s="2">
        <v>70</v>
      </c>
      <c r="K17" s="34"/>
      <c r="L17" s="40"/>
    </row>
    <row r="18" spans="1:12" ht="12.75">
      <c r="A18" s="10">
        <v>11</v>
      </c>
      <c r="B18" s="3" t="s">
        <v>68</v>
      </c>
      <c r="C18" s="2" t="s">
        <v>65</v>
      </c>
      <c r="D18" s="2">
        <v>1997</v>
      </c>
      <c r="E18" s="2" t="s">
        <v>16</v>
      </c>
      <c r="F18" s="2">
        <v>9</v>
      </c>
      <c r="G18" s="2">
        <v>80</v>
      </c>
      <c r="H18" s="2">
        <v>11.5</v>
      </c>
      <c r="I18" s="2">
        <f>F18*H18</f>
        <v>103.5</v>
      </c>
      <c r="J18" s="2" t="s">
        <v>90</v>
      </c>
      <c r="K18" s="34"/>
      <c r="L18" s="40"/>
    </row>
    <row r="19" spans="1:12" ht="13.5" thickBot="1">
      <c r="A19" s="12">
        <v>12</v>
      </c>
      <c r="B19" s="13" t="s">
        <v>74</v>
      </c>
      <c r="C19" s="14" t="s">
        <v>40</v>
      </c>
      <c r="D19" s="14">
        <v>1995</v>
      </c>
      <c r="E19" s="14" t="s">
        <v>16</v>
      </c>
      <c r="F19" s="14">
        <v>9</v>
      </c>
      <c r="G19" s="14" t="s">
        <v>108</v>
      </c>
      <c r="H19" s="14">
        <v>10</v>
      </c>
      <c r="I19" s="14">
        <f>F19*H19</f>
        <v>90</v>
      </c>
      <c r="J19" s="14" t="s">
        <v>102</v>
      </c>
      <c r="K19" s="34"/>
      <c r="L19" s="40"/>
    </row>
    <row r="20" spans="1:12" ht="12.75">
      <c r="A20" s="25">
        <v>13</v>
      </c>
      <c r="B20" s="26" t="s">
        <v>41</v>
      </c>
      <c r="C20" s="27" t="s">
        <v>40</v>
      </c>
      <c r="D20" s="27">
        <v>1997</v>
      </c>
      <c r="E20" s="27" t="s">
        <v>16</v>
      </c>
      <c r="F20" s="27">
        <v>9</v>
      </c>
      <c r="G20" s="27" t="s">
        <v>107</v>
      </c>
      <c r="H20" s="27">
        <v>13</v>
      </c>
      <c r="I20" s="27">
        <f>F20*H20</f>
        <v>117</v>
      </c>
      <c r="J20" s="27"/>
      <c r="K20" s="35"/>
      <c r="L20" s="40"/>
    </row>
    <row r="21" spans="1:12" ht="12.75">
      <c r="A21" s="10">
        <v>14</v>
      </c>
      <c r="B21" s="3" t="s">
        <v>66</v>
      </c>
      <c r="C21" s="2" t="s">
        <v>65</v>
      </c>
      <c r="D21" s="2">
        <v>1996</v>
      </c>
      <c r="E21" s="2" t="s">
        <v>16</v>
      </c>
      <c r="F21" s="2">
        <v>9</v>
      </c>
      <c r="G21" s="2">
        <v>60</v>
      </c>
      <c r="H21" s="2">
        <v>16.5</v>
      </c>
      <c r="I21" s="2">
        <f>F21*H21</f>
        <v>148.5</v>
      </c>
      <c r="J21" s="2"/>
      <c r="K21" s="34"/>
      <c r="L21" s="40"/>
    </row>
    <row r="22" spans="1:12" ht="12.75">
      <c r="A22" s="10">
        <v>14</v>
      </c>
      <c r="B22" s="3" t="s">
        <v>83</v>
      </c>
      <c r="C22" s="2" t="s">
        <v>65</v>
      </c>
      <c r="D22" s="2">
        <v>1997</v>
      </c>
      <c r="E22" s="2" t="s">
        <v>16</v>
      </c>
      <c r="F22" s="2">
        <v>9</v>
      </c>
      <c r="G22" s="2">
        <v>60</v>
      </c>
      <c r="H22" s="2">
        <v>16.5</v>
      </c>
      <c r="I22" s="2">
        <f>F22*H22</f>
        <v>148.5</v>
      </c>
      <c r="J22" s="2"/>
      <c r="K22" s="34"/>
      <c r="L22" s="40"/>
    </row>
    <row r="23" spans="1:12" ht="12.75">
      <c r="A23" s="10">
        <v>14</v>
      </c>
      <c r="B23" s="3" t="s">
        <v>44</v>
      </c>
      <c r="C23" s="2" t="s">
        <v>43</v>
      </c>
      <c r="D23" s="2">
        <v>1995</v>
      </c>
      <c r="E23" s="2" t="s">
        <v>16</v>
      </c>
      <c r="F23" s="2">
        <v>9</v>
      </c>
      <c r="G23" s="2">
        <v>60</v>
      </c>
      <c r="H23" s="2">
        <v>16.5</v>
      </c>
      <c r="I23" s="2">
        <f>F23*H23</f>
        <v>148.5</v>
      </c>
      <c r="J23" s="2"/>
      <c r="K23" s="34"/>
      <c r="L23" s="40"/>
    </row>
    <row r="24" spans="1:12" ht="12.75">
      <c r="A24" s="10">
        <v>17</v>
      </c>
      <c r="B24" s="3" t="s">
        <v>84</v>
      </c>
      <c r="C24" s="2" t="s">
        <v>65</v>
      </c>
      <c r="D24" s="2">
        <v>1997</v>
      </c>
      <c r="E24" s="2" t="s">
        <v>16</v>
      </c>
      <c r="F24" s="2">
        <v>9</v>
      </c>
      <c r="G24" s="2" t="s">
        <v>106</v>
      </c>
      <c r="H24" s="2">
        <v>22</v>
      </c>
      <c r="I24" s="2">
        <f>F24*H24</f>
        <v>198</v>
      </c>
      <c r="J24" s="2"/>
      <c r="K24" s="34"/>
      <c r="L24" s="40"/>
    </row>
    <row r="25" spans="1:12" ht="12.75">
      <c r="A25" s="10">
        <v>18</v>
      </c>
      <c r="B25" s="3" t="s">
        <v>82</v>
      </c>
      <c r="C25" s="2" t="s">
        <v>35</v>
      </c>
      <c r="D25" s="2">
        <v>1996</v>
      </c>
      <c r="E25" s="2" t="s">
        <v>93</v>
      </c>
      <c r="F25" s="2">
        <v>18</v>
      </c>
      <c r="G25" s="2">
        <v>60</v>
      </c>
      <c r="H25" s="2">
        <v>16.5</v>
      </c>
      <c r="I25" s="2">
        <f>F25*H25</f>
        <v>297</v>
      </c>
      <c r="J25" s="2"/>
      <c r="K25" s="34"/>
      <c r="L25" s="40"/>
    </row>
    <row r="26" spans="1:12" ht="12.75">
      <c r="A26" s="10">
        <v>19</v>
      </c>
      <c r="B26" s="3" t="s">
        <v>72</v>
      </c>
      <c r="C26" s="2" t="s">
        <v>65</v>
      </c>
      <c r="D26" s="2">
        <v>1997</v>
      </c>
      <c r="E26" s="2" t="s">
        <v>92</v>
      </c>
      <c r="F26" s="2">
        <v>19</v>
      </c>
      <c r="G26" s="2">
        <v>60</v>
      </c>
      <c r="H26" s="2">
        <v>16.5</v>
      </c>
      <c r="I26" s="2">
        <f>F26*H26</f>
        <v>313.5</v>
      </c>
      <c r="J26" s="2"/>
      <c r="K26" s="34"/>
      <c r="L26" s="40"/>
    </row>
    <row r="27" spans="1:12" ht="12.75">
      <c r="A27" s="10">
        <v>20</v>
      </c>
      <c r="B27" s="3" t="s">
        <v>67</v>
      </c>
      <c r="C27" s="2" t="s">
        <v>65</v>
      </c>
      <c r="D27" s="2">
        <v>1997</v>
      </c>
      <c r="E27" s="2">
        <v>90</v>
      </c>
      <c r="F27" s="2">
        <v>20</v>
      </c>
      <c r="G27" s="2">
        <v>60</v>
      </c>
      <c r="H27" s="2">
        <v>16.5</v>
      </c>
      <c r="I27" s="2">
        <f>F27*H27</f>
        <v>330</v>
      </c>
      <c r="J27" s="2"/>
      <c r="K27" s="34"/>
      <c r="L27" s="40"/>
    </row>
    <row r="28" spans="1:12" ht="12.75">
      <c r="A28" s="10">
        <v>21</v>
      </c>
      <c r="B28" s="3" t="s">
        <v>71</v>
      </c>
      <c r="C28" s="2" t="s">
        <v>65</v>
      </c>
      <c r="D28" s="2">
        <v>1997</v>
      </c>
      <c r="E28" s="2">
        <v>60</v>
      </c>
      <c r="F28" s="2">
        <v>21</v>
      </c>
      <c r="G28" s="2">
        <v>40</v>
      </c>
      <c r="H28" s="2">
        <v>20</v>
      </c>
      <c r="I28" s="2">
        <f>F28*H28</f>
        <v>420</v>
      </c>
      <c r="J28" s="2"/>
      <c r="K28" s="34"/>
      <c r="L28" s="40"/>
    </row>
    <row r="29" spans="1:12" ht="13.5" thickBot="1">
      <c r="A29" s="12">
        <v>22</v>
      </c>
      <c r="B29" s="13" t="s">
        <v>85</v>
      </c>
      <c r="C29" s="14" t="s">
        <v>65</v>
      </c>
      <c r="D29" s="14">
        <v>1997</v>
      </c>
      <c r="E29" s="14" t="s">
        <v>94</v>
      </c>
      <c r="F29" s="14">
        <v>22</v>
      </c>
      <c r="G29" s="14">
        <v>20</v>
      </c>
      <c r="H29" s="14">
        <v>21</v>
      </c>
      <c r="I29" s="14">
        <f>F29*H29</f>
        <v>462</v>
      </c>
      <c r="J29" s="14"/>
      <c r="K29" s="36"/>
      <c r="L29" s="41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3.5" thickBot="1">
      <c r="A31" s="37" t="s">
        <v>123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7" t="s">
        <v>23</v>
      </c>
      <c r="B32" s="8" t="s">
        <v>30</v>
      </c>
      <c r="C32" s="8" t="s">
        <v>0</v>
      </c>
      <c r="D32" s="8" t="s">
        <v>1</v>
      </c>
      <c r="E32" s="8" t="s">
        <v>26</v>
      </c>
      <c r="F32" s="8" t="s">
        <v>12</v>
      </c>
      <c r="G32" s="8" t="s">
        <v>27</v>
      </c>
      <c r="H32" s="8" t="s">
        <v>13</v>
      </c>
      <c r="I32" s="8" t="s">
        <v>14</v>
      </c>
      <c r="J32" s="8" t="s">
        <v>15</v>
      </c>
      <c r="K32" s="33" t="s">
        <v>2</v>
      </c>
      <c r="L32" s="39" t="s">
        <v>117</v>
      </c>
    </row>
    <row r="33" spans="1:12" ht="12.75">
      <c r="A33" s="10">
        <v>1</v>
      </c>
      <c r="B33" s="3" t="s">
        <v>60</v>
      </c>
      <c r="C33" s="2" t="s">
        <v>35</v>
      </c>
      <c r="D33" s="2">
        <v>1997</v>
      </c>
      <c r="E33" s="2" t="s">
        <v>16</v>
      </c>
      <c r="F33" s="2">
        <v>3</v>
      </c>
      <c r="G33" s="2" t="s">
        <v>20</v>
      </c>
      <c r="H33" s="2">
        <v>6</v>
      </c>
      <c r="I33" s="2">
        <f>F33*H33</f>
        <v>18</v>
      </c>
      <c r="J33" s="2" t="s">
        <v>16</v>
      </c>
      <c r="K33" s="34">
        <v>70</v>
      </c>
      <c r="L33" s="11" t="s">
        <v>112</v>
      </c>
    </row>
    <row r="34" spans="1:12" ht="12.75">
      <c r="A34" s="10">
        <v>2</v>
      </c>
      <c r="B34" s="3" t="s">
        <v>101</v>
      </c>
      <c r="C34" s="2" t="s">
        <v>40</v>
      </c>
      <c r="D34" s="2">
        <v>1999</v>
      </c>
      <c r="E34" s="2" t="s">
        <v>16</v>
      </c>
      <c r="F34" s="2">
        <v>3</v>
      </c>
      <c r="G34" s="2" t="s">
        <v>92</v>
      </c>
      <c r="H34" s="2">
        <v>3.5</v>
      </c>
      <c r="I34" s="2">
        <f>F34*H34</f>
        <v>10.5</v>
      </c>
      <c r="J34" s="2" t="s">
        <v>16</v>
      </c>
      <c r="K34" s="34" t="s">
        <v>120</v>
      </c>
      <c r="L34" s="11" t="s">
        <v>112</v>
      </c>
    </row>
    <row r="35" spans="1:12" ht="12.75">
      <c r="A35" s="10">
        <v>3</v>
      </c>
      <c r="B35" s="3" t="s">
        <v>89</v>
      </c>
      <c r="C35" s="2" t="s">
        <v>56</v>
      </c>
      <c r="D35" s="2">
        <v>1998</v>
      </c>
      <c r="E35" s="2" t="s">
        <v>16</v>
      </c>
      <c r="F35" s="2">
        <v>3</v>
      </c>
      <c r="G35" s="2" t="s">
        <v>92</v>
      </c>
      <c r="H35" s="2">
        <v>3.5</v>
      </c>
      <c r="I35" s="2">
        <f>F35*H35</f>
        <v>10.5</v>
      </c>
      <c r="J35" s="2" t="s">
        <v>108</v>
      </c>
      <c r="K35" s="34" t="s">
        <v>103</v>
      </c>
      <c r="L35" s="40"/>
    </row>
    <row r="36" spans="1:12" ht="12.75">
      <c r="A36" s="10">
        <v>4</v>
      </c>
      <c r="B36" s="3" t="s">
        <v>76</v>
      </c>
      <c r="C36" s="2" t="s">
        <v>40</v>
      </c>
      <c r="D36" s="2">
        <v>1998</v>
      </c>
      <c r="E36" s="2" t="s">
        <v>21</v>
      </c>
      <c r="F36" s="2">
        <v>7</v>
      </c>
      <c r="G36" s="2" t="s">
        <v>103</v>
      </c>
      <c r="H36" s="2">
        <v>5</v>
      </c>
      <c r="I36" s="2">
        <f>F36*H36</f>
        <v>35</v>
      </c>
      <c r="J36" s="2">
        <v>60</v>
      </c>
      <c r="K36" s="34">
        <v>20</v>
      </c>
      <c r="L36" s="40"/>
    </row>
    <row r="37" spans="1:12" ht="12.75">
      <c r="A37" s="25">
        <v>5</v>
      </c>
      <c r="B37" s="26" t="s">
        <v>77</v>
      </c>
      <c r="C37" s="27" t="s">
        <v>40</v>
      </c>
      <c r="D37" s="27">
        <v>1999</v>
      </c>
      <c r="E37" s="27" t="s">
        <v>16</v>
      </c>
      <c r="F37" s="27">
        <v>3</v>
      </c>
      <c r="G37" s="27" t="s">
        <v>16</v>
      </c>
      <c r="H37" s="27">
        <v>1.5</v>
      </c>
      <c r="I37" s="27">
        <f>F37*H37</f>
        <v>4.5</v>
      </c>
      <c r="J37" s="27" t="s">
        <v>17</v>
      </c>
      <c r="K37" s="35" t="s">
        <v>121</v>
      </c>
      <c r="L37" s="40"/>
    </row>
    <row r="38" spans="1:12" ht="13.5" thickBot="1">
      <c r="A38" s="12">
        <v>6</v>
      </c>
      <c r="B38" s="13" t="s">
        <v>81</v>
      </c>
      <c r="C38" s="14" t="s">
        <v>65</v>
      </c>
      <c r="D38" s="14">
        <v>1997</v>
      </c>
      <c r="E38" s="14" t="s">
        <v>21</v>
      </c>
      <c r="F38" s="14">
        <v>7</v>
      </c>
      <c r="G38" s="14" t="s">
        <v>102</v>
      </c>
      <c r="H38" s="14">
        <v>7.5</v>
      </c>
      <c r="I38" s="14">
        <f>F38*H38</f>
        <v>52.5</v>
      </c>
      <c r="J38" s="14">
        <v>60</v>
      </c>
      <c r="K38" s="36" t="s">
        <v>119</v>
      </c>
      <c r="L38" s="41"/>
    </row>
    <row r="39" spans="1:12" ht="12.75">
      <c r="A39" s="25">
        <v>7</v>
      </c>
      <c r="B39" s="26" t="s">
        <v>75</v>
      </c>
      <c r="C39" s="27" t="s">
        <v>65</v>
      </c>
      <c r="D39" s="27">
        <v>1997</v>
      </c>
      <c r="E39" s="27" t="s">
        <v>21</v>
      </c>
      <c r="F39" s="27">
        <v>7</v>
      </c>
      <c r="G39" s="27" t="s">
        <v>102</v>
      </c>
      <c r="H39" s="27">
        <v>7.5</v>
      </c>
      <c r="I39" s="27">
        <f>F39*H39</f>
        <v>52.5</v>
      </c>
      <c r="J39" s="27">
        <v>51</v>
      </c>
      <c r="K39" s="35"/>
      <c r="L39" s="42"/>
    </row>
    <row r="40" spans="1:12" ht="13.5" thickBot="1">
      <c r="A40" s="12">
        <v>8</v>
      </c>
      <c r="B40" s="13" t="s">
        <v>87</v>
      </c>
      <c r="C40" s="14" t="s">
        <v>49</v>
      </c>
      <c r="D40" s="14">
        <v>1995</v>
      </c>
      <c r="E40" s="14" t="s">
        <v>16</v>
      </c>
      <c r="F40" s="14">
        <v>3</v>
      </c>
      <c r="G40" s="14" t="s">
        <v>16</v>
      </c>
      <c r="H40" s="14">
        <v>1.5</v>
      </c>
      <c r="I40" s="14">
        <f>F40*H40</f>
        <v>4.5</v>
      </c>
      <c r="J40" s="14">
        <v>40</v>
      </c>
      <c r="K40" s="36"/>
      <c r="L40" s="41"/>
    </row>
    <row r="41" ht="12.75">
      <c r="A41" s="1"/>
    </row>
    <row r="42" ht="12.75">
      <c r="A42" s="1"/>
    </row>
    <row r="43" ht="12.75">
      <c r="A43" s="1"/>
    </row>
    <row r="44" spans="1:4" ht="12.75">
      <c r="A44" s="1"/>
      <c r="B44" t="s">
        <v>32</v>
      </c>
      <c r="D44" t="s">
        <v>22</v>
      </c>
    </row>
    <row r="45" ht="12.75">
      <c r="A45" s="1"/>
    </row>
    <row r="46" spans="1:4" ht="12.75">
      <c r="A46" s="1"/>
      <c r="B46" t="s">
        <v>33</v>
      </c>
      <c r="D46" t="s">
        <v>25</v>
      </c>
    </row>
    <row r="47" ht="12.75">
      <c r="A47" s="1"/>
    </row>
  </sheetData>
  <mergeCells count="4">
    <mergeCell ref="A1:K1"/>
    <mergeCell ref="A6:K6"/>
    <mergeCell ref="A31:K31"/>
    <mergeCell ref="A4:K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1" sqref="A21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8515625" style="0" customWidth="1"/>
    <col min="4" max="5" width="6.421875" style="0" customWidth="1"/>
    <col min="6" max="6" width="4.421875" style="0" customWidth="1"/>
    <col min="7" max="7" width="6.28125" style="0" customWidth="1"/>
    <col min="8" max="8" width="3.8515625" style="0" customWidth="1"/>
    <col min="9" max="9" width="6.421875" style="0" customWidth="1"/>
    <col min="12" max="12" width="6.28125" style="0" customWidth="1"/>
  </cols>
  <sheetData>
    <row r="1" spans="1:11" ht="15.7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6.5">
      <c r="A3" s="21" t="s">
        <v>98</v>
      </c>
      <c r="B3" s="18"/>
      <c r="C3" s="18"/>
      <c r="D3" s="18"/>
      <c r="E3" s="18"/>
      <c r="F3" s="18"/>
      <c r="G3" s="18"/>
      <c r="H3" s="18"/>
      <c r="I3" s="18"/>
      <c r="J3" s="18"/>
      <c r="L3" s="20" t="s">
        <v>99</v>
      </c>
    </row>
    <row r="4" spans="1:11" ht="16.5" customHeight="1">
      <c r="A4" s="23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4"/>
      <c r="B5" s="6"/>
      <c r="C5" s="6"/>
      <c r="D5" s="6"/>
      <c r="E5" s="6"/>
      <c r="F5" s="6"/>
      <c r="G5" s="6"/>
      <c r="H5" s="6"/>
      <c r="I5" s="6"/>
      <c r="J5" s="5"/>
      <c r="K5" s="5"/>
    </row>
    <row r="6" spans="1:11" ht="13.5" thickBot="1">
      <c r="A6" s="37" t="s">
        <v>115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12.75">
      <c r="A7" s="7" t="s">
        <v>23</v>
      </c>
      <c r="B7" s="8" t="s">
        <v>30</v>
      </c>
      <c r="C7" s="8" t="s">
        <v>0</v>
      </c>
      <c r="D7" s="8" t="s">
        <v>1</v>
      </c>
      <c r="E7" s="8" t="s">
        <v>26</v>
      </c>
      <c r="F7" s="8" t="s">
        <v>12</v>
      </c>
      <c r="G7" s="8" t="s">
        <v>27</v>
      </c>
      <c r="H7" s="8" t="s">
        <v>13</v>
      </c>
      <c r="I7" s="8" t="s">
        <v>14</v>
      </c>
      <c r="J7" s="8" t="s">
        <v>15</v>
      </c>
      <c r="K7" s="33" t="s">
        <v>2</v>
      </c>
      <c r="L7" s="39" t="s">
        <v>113</v>
      </c>
    </row>
    <row r="8" spans="1:12" ht="12.75">
      <c r="A8" s="10">
        <v>1</v>
      </c>
      <c r="B8" s="3" t="s">
        <v>53</v>
      </c>
      <c r="C8" s="2" t="s">
        <v>49</v>
      </c>
      <c r="D8" s="2">
        <v>1994</v>
      </c>
      <c r="E8" s="2" t="s">
        <v>16</v>
      </c>
      <c r="F8" s="2">
        <v>3.5</v>
      </c>
      <c r="G8" s="2" t="s">
        <v>16</v>
      </c>
      <c r="H8" s="2">
        <v>2.5</v>
      </c>
      <c r="I8" s="2">
        <f>F8*H8</f>
        <v>8.75</v>
      </c>
      <c r="J8" s="2">
        <v>30</v>
      </c>
      <c r="K8" s="34">
        <v>120</v>
      </c>
      <c r="L8" s="40" t="s">
        <v>111</v>
      </c>
    </row>
    <row r="9" spans="1:12" ht="12.75">
      <c r="A9" s="10">
        <v>2</v>
      </c>
      <c r="B9" s="3" t="s">
        <v>69</v>
      </c>
      <c r="C9" s="2" t="s">
        <v>65</v>
      </c>
      <c r="D9" s="2">
        <v>1994</v>
      </c>
      <c r="E9" s="2" t="s">
        <v>16</v>
      </c>
      <c r="F9" s="2">
        <v>3.5</v>
      </c>
      <c r="G9" s="2" t="s">
        <v>16</v>
      </c>
      <c r="H9" s="2">
        <v>2.5</v>
      </c>
      <c r="I9" s="2">
        <f>F9*H9</f>
        <v>8.75</v>
      </c>
      <c r="J9" s="2">
        <v>50</v>
      </c>
      <c r="K9" s="34">
        <v>100</v>
      </c>
      <c r="L9" s="40" t="s">
        <v>111</v>
      </c>
    </row>
    <row r="10" spans="1:12" ht="12.75">
      <c r="A10" s="10">
        <v>3</v>
      </c>
      <c r="B10" s="3" t="s">
        <v>70</v>
      </c>
      <c r="C10" s="2" t="s">
        <v>40</v>
      </c>
      <c r="D10" s="2">
        <v>1993</v>
      </c>
      <c r="E10" s="2" t="s">
        <v>17</v>
      </c>
      <c r="F10" s="2">
        <v>7</v>
      </c>
      <c r="G10" s="2" t="s">
        <v>16</v>
      </c>
      <c r="H10" s="2">
        <v>2.5</v>
      </c>
      <c r="I10" s="2">
        <f>F10*H10</f>
        <v>17.5</v>
      </c>
      <c r="J10" s="2">
        <v>60</v>
      </c>
      <c r="K10" s="34">
        <v>90</v>
      </c>
      <c r="L10" s="40" t="s">
        <v>112</v>
      </c>
    </row>
    <row r="11" spans="1:12" ht="12.75">
      <c r="A11" s="25">
        <v>4</v>
      </c>
      <c r="B11" s="26" t="s">
        <v>45</v>
      </c>
      <c r="C11" s="27" t="s">
        <v>43</v>
      </c>
      <c r="D11" s="27">
        <v>1994</v>
      </c>
      <c r="E11" s="27" t="s">
        <v>16</v>
      </c>
      <c r="F11" s="27">
        <v>3.5</v>
      </c>
      <c r="G11" s="27" t="s">
        <v>16</v>
      </c>
      <c r="H11" s="27">
        <v>2.5</v>
      </c>
      <c r="I11" s="27">
        <f>F11*H11</f>
        <v>8.75</v>
      </c>
      <c r="J11" s="27">
        <v>60</v>
      </c>
      <c r="K11" s="35" t="s">
        <v>108</v>
      </c>
      <c r="L11" s="40"/>
    </row>
    <row r="12" spans="1:12" ht="13.5" thickBot="1">
      <c r="A12" s="12">
        <v>5</v>
      </c>
      <c r="B12" s="13" t="s">
        <v>55</v>
      </c>
      <c r="C12" s="14" t="s">
        <v>49</v>
      </c>
      <c r="D12" s="14">
        <v>1994</v>
      </c>
      <c r="E12" s="14" t="s">
        <v>16</v>
      </c>
      <c r="F12" s="14">
        <v>3.5</v>
      </c>
      <c r="G12" s="14">
        <v>90</v>
      </c>
      <c r="H12" s="14">
        <v>6</v>
      </c>
      <c r="I12" s="14">
        <f>F12*H12</f>
        <v>21</v>
      </c>
      <c r="J12" s="14">
        <v>30</v>
      </c>
      <c r="K12" s="36">
        <v>40</v>
      </c>
      <c r="L12" s="41"/>
    </row>
    <row r="13" spans="1:12" ht="12.75">
      <c r="A13" s="25">
        <v>6</v>
      </c>
      <c r="B13" s="26" t="s">
        <v>54</v>
      </c>
      <c r="C13" s="27" t="s">
        <v>49</v>
      </c>
      <c r="D13" s="27">
        <v>1994</v>
      </c>
      <c r="E13" s="27" t="s">
        <v>16</v>
      </c>
      <c r="F13" s="27">
        <v>3.5</v>
      </c>
      <c r="G13" s="27">
        <v>140</v>
      </c>
      <c r="H13" s="27">
        <v>5</v>
      </c>
      <c r="I13" s="27">
        <f>F13*H13</f>
        <v>17.5</v>
      </c>
      <c r="J13" s="27">
        <v>10</v>
      </c>
      <c r="K13" s="35"/>
      <c r="L13" s="42"/>
    </row>
    <row r="14" spans="1:12" ht="13.5" thickBot="1">
      <c r="A14" s="12">
        <v>7</v>
      </c>
      <c r="B14" s="13" t="s">
        <v>39</v>
      </c>
      <c r="C14" s="14" t="s">
        <v>35</v>
      </c>
      <c r="D14" s="14">
        <v>1993</v>
      </c>
      <c r="E14" s="14" t="s">
        <v>16</v>
      </c>
      <c r="F14" s="14">
        <v>3.5</v>
      </c>
      <c r="G14" s="14">
        <v>80</v>
      </c>
      <c r="H14" s="14">
        <v>7</v>
      </c>
      <c r="I14" s="14">
        <f>F14*H14</f>
        <v>24.5</v>
      </c>
      <c r="J14" s="14">
        <v>5</v>
      </c>
      <c r="K14" s="36"/>
      <c r="L14" s="41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thickBot="1">
      <c r="A17" s="16" t="s">
        <v>116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7" t="s">
        <v>23</v>
      </c>
      <c r="B18" s="8" t="s">
        <v>30</v>
      </c>
      <c r="C18" s="8" t="s">
        <v>0</v>
      </c>
      <c r="D18" s="8" t="s">
        <v>1</v>
      </c>
      <c r="E18" s="8" t="s">
        <v>26</v>
      </c>
      <c r="F18" s="8" t="s">
        <v>12</v>
      </c>
      <c r="G18" s="8" t="s">
        <v>27</v>
      </c>
      <c r="H18" s="8" t="s">
        <v>13</v>
      </c>
      <c r="I18" s="8" t="s">
        <v>14</v>
      </c>
      <c r="J18" s="8" t="s">
        <v>15</v>
      </c>
      <c r="K18" s="9" t="s">
        <v>2</v>
      </c>
    </row>
    <row r="19" spans="1:11" ht="12.75">
      <c r="A19" s="10">
        <v>1</v>
      </c>
      <c r="B19" s="3" t="s">
        <v>105</v>
      </c>
      <c r="C19" s="2" t="s">
        <v>40</v>
      </c>
      <c r="D19" s="2">
        <v>1994</v>
      </c>
      <c r="E19" s="2" t="s">
        <v>16</v>
      </c>
      <c r="F19" s="2">
        <v>1</v>
      </c>
      <c r="G19" s="2" t="s">
        <v>104</v>
      </c>
      <c r="H19" s="2">
        <v>2</v>
      </c>
      <c r="I19" s="2">
        <f>F19*H19</f>
        <v>2</v>
      </c>
      <c r="J19" s="2" t="s">
        <v>94</v>
      </c>
      <c r="K19" s="11">
        <v>110</v>
      </c>
    </row>
    <row r="20" spans="1:11" ht="13.5" thickBot="1">
      <c r="A20" s="29">
        <v>2</v>
      </c>
      <c r="B20" s="30" t="s">
        <v>61</v>
      </c>
      <c r="C20" s="31" t="s">
        <v>40</v>
      </c>
      <c r="D20" s="31">
        <v>1993</v>
      </c>
      <c r="E20" s="31" t="s">
        <v>88</v>
      </c>
      <c r="F20" s="31">
        <v>2</v>
      </c>
      <c r="G20" s="31">
        <v>140</v>
      </c>
      <c r="H20" s="31">
        <v>1</v>
      </c>
      <c r="I20" s="31">
        <f>F20*H20</f>
        <v>2</v>
      </c>
      <c r="J20" s="31" t="s">
        <v>106</v>
      </c>
      <c r="K20" s="32">
        <v>40</v>
      </c>
    </row>
    <row r="21" ht="12.75">
      <c r="A21" s="1"/>
    </row>
    <row r="22" ht="12.75">
      <c r="A22" s="1"/>
    </row>
    <row r="23" ht="12.75">
      <c r="A23" s="1"/>
    </row>
    <row r="24" spans="1:4" ht="12.75">
      <c r="A24" s="1"/>
      <c r="B24" t="s">
        <v>32</v>
      </c>
      <c r="D24" t="s">
        <v>22</v>
      </c>
    </row>
    <row r="25" ht="12.75">
      <c r="A25" s="1"/>
    </row>
    <row r="26" spans="1:4" ht="12.75">
      <c r="A26" s="1"/>
      <c r="B26" t="s">
        <v>33</v>
      </c>
      <c r="D26" t="s">
        <v>25</v>
      </c>
    </row>
    <row r="27" ht="12.75">
      <c r="A27" s="1"/>
    </row>
  </sheetData>
  <mergeCells count="4">
    <mergeCell ref="A1:K1"/>
    <mergeCell ref="A6:K6"/>
    <mergeCell ref="A17:K17"/>
    <mergeCell ref="A4:K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26" sqref="L26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10.7109375" style="0" customWidth="1"/>
    <col min="4" max="4" width="5.421875" style="0" customWidth="1"/>
    <col min="5" max="5" width="6.57421875" style="0" customWidth="1"/>
    <col min="6" max="6" width="4.00390625" style="0" customWidth="1"/>
    <col min="7" max="7" width="6.57421875" style="0" customWidth="1"/>
    <col min="8" max="8" width="4.8515625" style="0" customWidth="1"/>
    <col min="9" max="9" width="6.28125" style="0" customWidth="1"/>
    <col min="10" max="10" width="9.140625" style="1" customWidth="1"/>
    <col min="11" max="11" width="7.8515625" style="0" customWidth="1"/>
    <col min="12" max="12" width="7.7109375" style="1" customWidth="1"/>
  </cols>
  <sheetData>
    <row r="1" spans="1:11" ht="15.7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6.5">
      <c r="A3" s="21" t="s">
        <v>98</v>
      </c>
      <c r="B3" s="18"/>
      <c r="C3" s="18"/>
      <c r="D3" s="18"/>
      <c r="E3" s="18"/>
      <c r="F3" s="18"/>
      <c r="G3" s="18"/>
      <c r="H3" s="18"/>
      <c r="I3" s="18"/>
      <c r="J3" s="18"/>
      <c r="L3" s="20" t="s">
        <v>99</v>
      </c>
    </row>
    <row r="4" spans="1:11" ht="16.5" customHeight="1">
      <c r="A4" s="23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4"/>
      <c r="B5" s="6"/>
      <c r="C5" s="6"/>
      <c r="D5" s="6"/>
      <c r="E5" s="6"/>
      <c r="F5" s="6"/>
      <c r="G5" s="6"/>
      <c r="H5" s="6"/>
      <c r="I5" s="6"/>
      <c r="J5" s="4"/>
      <c r="K5" s="19"/>
    </row>
    <row r="6" spans="1:11" ht="13.5" thickBot="1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12.75">
      <c r="A7" s="7" t="s">
        <v>23</v>
      </c>
      <c r="B7" s="8" t="s">
        <v>30</v>
      </c>
      <c r="C7" s="8" t="s">
        <v>0</v>
      </c>
      <c r="D7" s="8" t="s">
        <v>1</v>
      </c>
      <c r="E7" s="8" t="s">
        <v>26</v>
      </c>
      <c r="F7" s="8" t="s">
        <v>12</v>
      </c>
      <c r="G7" s="8" t="s">
        <v>27</v>
      </c>
      <c r="H7" s="8" t="s">
        <v>13</v>
      </c>
      <c r="I7" s="8" t="s">
        <v>14</v>
      </c>
      <c r="J7" s="8" t="s">
        <v>15</v>
      </c>
      <c r="K7" s="33" t="s">
        <v>2</v>
      </c>
      <c r="L7" s="39" t="s">
        <v>113</v>
      </c>
    </row>
    <row r="8" spans="1:12" ht="12.75">
      <c r="A8" s="10">
        <v>1</v>
      </c>
      <c r="B8" s="3" t="s">
        <v>78</v>
      </c>
      <c r="C8" s="2" t="s">
        <v>46</v>
      </c>
      <c r="D8" s="2">
        <v>1991</v>
      </c>
      <c r="E8" s="2" t="s">
        <v>16</v>
      </c>
      <c r="F8" s="2">
        <v>2</v>
      </c>
      <c r="G8" s="2" t="s">
        <v>16</v>
      </c>
      <c r="H8" s="2">
        <v>1</v>
      </c>
      <c r="I8" s="2">
        <f>F8*H8</f>
        <v>2</v>
      </c>
      <c r="J8" s="2" t="s">
        <v>110</v>
      </c>
      <c r="K8" s="34">
        <v>130</v>
      </c>
      <c r="L8" s="11" t="s">
        <v>114</v>
      </c>
    </row>
    <row r="9" spans="1:12" ht="12.75">
      <c r="A9" s="10">
        <v>2</v>
      </c>
      <c r="B9" s="3" t="s">
        <v>48</v>
      </c>
      <c r="C9" s="2" t="s">
        <v>49</v>
      </c>
      <c r="D9" s="2">
        <v>1992</v>
      </c>
      <c r="E9" s="2" t="s">
        <v>16</v>
      </c>
      <c r="F9" s="2">
        <v>2</v>
      </c>
      <c r="G9" s="2">
        <v>40</v>
      </c>
      <c r="H9" s="2">
        <v>6</v>
      </c>
      <c r="I9" s="2">
        <f>F9*H9</f>
        <v>12</v>
      </c>
      <c r="J9" s="2">
        <v>50</v>
      </c>
      <c r="K9" s="34" t="s">
        <v>102</v>
      </c>
      <c r="L9" s="11" t="s">
        <v>114</v>
      </c>
    </row>
    <row r="10" spans="1:12" ht="12.75">
      <c r="A10" s="10">
        <v>3</v>
      </c>
      <c r="B10" s="3" t="s">
        <v>80</v>
      </c>
      <c r="C10" s="2" t="s">
        <v>56</v>
      </c>
      <c r="D10" s="2">
        <v>1992</v>
      </c>
      <c r="E10" s="2">
        <v>80</v>
      </c>
      <c r="F10" s="2">
        <v>8</v>
      </c>
      <c r="G10" s="2">
        <v>70</v>
      </c>
      <c r="H10" s="2">
        <v>2.5</v>
      </c>
      <c r="I10" s="2">
        <f>F10*H10</f>
        <v>20</v>
      </c>
      <c r="J10" s="2">
        <v>90</v>
      </c>
      <c r="K10" s="34">
        <v>20</v>
      </c>
      <c r="L10" s="11" t="s">
        <v>114</v>
      </c>
    </row>
    <row r="11" spans="1:12" ht="12.75">
      <c r="A11" s="10">
        <v>4</v>
      </c>
      <c r="B11" s="3" t="s">
        <v>52</v>
      </c>
      <c r="C11" s="2" t="s">
        <v>49</v>
      </c>
      <c r="D11" s="2">
        <v>1992</v>
      </c>
      <c r="E11" s="2">
        <v>140</v>
      </c>
      <c r="F11" s="2">
        <v>5</v>
      </c>
      <c r="G11" s="2">
        <v>40</v>
      </c>
      <c r="H11" s="2">
        <v>6</v>
      </c>
      <c r="I11" s="2">
        <f>F11*H11</f>
        <v>30</v>
      </c>
      <c r="J11" s="2">
        <v>30</v>
      </c>
      <c r="K11" s="34">
        <v>20</v>
      </c>
      <c r="L11" s="11" t="s">
        <v>111</v>
      </c>
    </row>
    <row r="12" spans="1:12" ht="12.75">
      <c r="A12" s="10">
        <v>5</v>
      </c>
      <c r="B12" s="3" t="s">
        <v>57</v>
      </c>
      <c r="C12" s="2" t="s">
        <v>56</v>
      </c>
      <c r="D12" s="2">
        <v>1992</v>
      </c>
      <c r="E12" s="2" t="s">
        <v>91</v>
      </c>
      <c r="F12" s="2">
        <v>4</v>
      </c>
      <c r="G12" s="2">
        <v>50</v>
      </c>
      <c r="H12" s="2">
        <v>4</v>
      </c>
      <c r="I12" s="2">
        <f>F12*H12</f>
        <v>16</v>
      </c>
      <c r="J12" s="2">
        <v>30</v>
      </c>
      <c r="K12" s="34" t="s">
        <v>109</v>
      </c>
      <c r="L12" s="11" t="s">
        <v>111</v>
      </c>
    </row>
    <row r="13" spans="1:12" ht="13.5" thickBot="1">
      <c r="A13" s="29">
        <v>6</v>
      </c>
      <c r="B13" s="30" t="s">
        <v>59</v>
      </c>
      <c r="C13" s="31" t="s">
        <v>56</v>
      </c>
      <c r="D13" s="31">
        <v>1992</v>
      </c>
      <c r="E13" s="31" t="s">
        <v>16</v>
      </c>
      <c r="F13" s="31">
        <v>2</v>
      </c>
      <c r="G13" s="31">
        <v>70</v>
      </c>
      <c r="H13" s="31">
        <v>2.5</v>
      </c>
      <c r="I13" s="31">
        <f>F13*H13</f>
        <v>5</v>
      </c>
      <c r="J13" s="31">
        <v>100</v>
      </c>
      <c r="K13" s="43">
        <v>10</v>
      </c>
      <c r="L13" s="15" t="s">
        <v>111</v>
      </c>
    </row>
    <row r="14" spans="1:12" ht="12.75">
      <c r="A14" s="25">
        <v>7</v>
      </c>
      <c r="B14" s="26" t="s">
        <v>58</v>
      </c>
      <c r="C14" s="27" t="s">
        <v>56</v>
      </c>
      <c r="D14" s="27">
        <v>1992</v>
      </c>
      <c r="E14" s="27">
        <v>80</v>
      </c>
      <c r="F14" s="27">
        <v>8</v>
      </c>
      <c r="G14" s="27">
        <v>40</v>
      </c>
      <c r="H14" s="27">
        <v>6</v>
      </c>
      <c r="I14" s="27">
        <f>F14*H14</f>
        <v>48</v>
      </c>
      <c r="J14" s="4" t="s">
        <v>109</v>
      </c>
      <c r="K14" s="35"/>
      <c r="L14" s="28" t="s">
        <v>111</v>
      </c>
    </row>
    <row r="15" spans="1:12" ht="13.5" thickBot="1">
      <c r="A15" s="12">
        <v>8</v>
      </c>
      <c r="B15" s="13" t="s">
        <v>51</v>
      </c>
      <c r="C15" s="14" t="s">
        <v>49</v>
      </c>
      <c r="D15" s="14">
        <v>1992</v>
      </c>
      <c r="E15" s="14" t="s">
        <v>92</v>
      </c>
      <c r="F15" s="14">
        <v>6</v>
      </c>
      <c r="G15" s="14">
        <v>30</v>
      </c>
      <c r="H15" s="14">
        <v>9</v>
      </c>
      <c r="I15" s="14">
        <f>F15*H15</f>
        <v>54</v>
      </c>
      <c r="J15" s="14">
        <v>10</v>
      </c>
      <c r="K15" s="34"/>
      <c r="L15" s="11"/>
    </row>
    <row r="16" spans="1:12" ht="12.75">
      <c r="A16" s="25">
        <v>9</v>
      </c>
      <c r="B16" s="26" t="s">
        <v>38</v>
      </c>
      <c r="C16" s="27" t="s">
        <v>35</v>
      </c>
      <c r="D16" s="27">
        <v>1992</v>
      </c>
      <c r="E16" s="27">
        <v>80</v>
      </c>
      <c r="F16" s="27">
        <v>8</v>
      </c>
      <c r="G16" s="27">
        <v>30</v>
      </c>
      <c r="H16" s="27">
        <v>9</v>
      </c>
      <c r="I16" s="27">
        <f>F16*H16</f>
        <v>72</v>
      </c>
      <c r="J16" s="27"/>
      <c r="K16" s="35"/>
      <c r="L16" s="11"/>
    </row>
    <row r="17" spans="1:12" ht="13.5" thickBot="1">
      <c r="A17" s="12">
        <v>10</v>
      </c>
      <c r="B17" s="13" t="s">
        <v>79</v>
      </c>
      <c r="C17" s="14" t="s">
        <v>49</v>
      </c>
      <c r="D17" s="14">
        <v>1992</v>
      </c>
      <c r="E17" s="14" t="s">
        <v>19</v>
      </c>
      <c r="F17" s="14">
        <v>10</v>
      </c>
      <c r="G17" s="14">
        <v>30</v>
      </c>
      <c r="H17" s="14">
        <v>9</v>
      </c>
      <c r="I17" s="14">
        <f>F17*H17</f>
        <v>90</v>
      </c>
      <c r="J17" s="14"/>
      <c r="K17" s="36"/>
      <c r="L17" s="15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4"/>
      <c r="K18" s="5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4"/>
      <c r="K19" s="5"/>
    </row>
    <row r="20" spans="1:11" ht="13.5" thickBot="1">
      <c r="A20" s="16" t="s">
        <v>97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7" t="s">
        <v>23</v>
      </c>
      <c r="B21" s="8" t="s">
        <v>30</v>
      </c>
      <c r="C21" s="8" t="s">
        <v>0</v>
      </c>
      <c r="D21" s="8" t="s">
        <v>1</v>
      </c>
      <c r="E21" s="8" t="s">
        <v>26</v>
      </c>
      <c r="F21" s="8" t="s">
        <v>12</v>
      </c>
      <c r="G21" s="8" t="s">
        <v>27</v>
      </c>
      <c r="H21" s="8" t="s">
        <v>13</v>
      </c>
      <c r="I21" s="8" t="s">
        <v>14</v>
      </c>
      <c r="J21" s="8" t="s">
        <v>15</v>
      </c>
      <c r="K21" s="9" t="s">
        <v>2</v>
      </c>
    </row>
    <row r="22" spans="1:11" ht="13.5">
      <c r="A22" s="10">
        <v>1</v>
      </c>
      <c r="B22" s="3" t="s">
        <v>62</v>
      </c>
      <c r="C22" s="2" t="s">
        <v>40</v>
      </c>
      <c r="D22" s="2">
        <v>1992</v>
      </c>
      <c r="E22" s="2" t="s">
        <v>16</v>
      </c>
      <c r="F22" s="2">
        <v>1</v>
      </c>
      <c r="G22" s="2" t="s">
        <v>16</v>
      </c>
      <c r="H22" s="2">
        <v>1</v>
      </c>
      <c r="I22" s="2">
        <f>F22*H22</f>
        <v>1</v>
      </c>
      <c r="J22" s="2" t="s">
        <v>16</v>
      </c>
      <c r="K22" s="11">
        <v>130</v>
      </c>
    </row>
    <row r="23" spans="1:11" ht="12.75" thickBot="1">
      <c r="A23" s="12">
        <v>2</v>
      </c>
      <c r="B23" s="13" t="s">
        <v>63</v>
      </c>
      <c r="C23" s="14" t="s">
        <v>40</v>
      </c>
      <c r="D23" s="14">
        <v>1992</v>
      </c>
      <c r="E23" s="14" t="s">
        <v>90</v>
      </c>
      <c r="F23" s="14">
        <v>2</v>
      </c>
      <c r="G23" s="14">
        <v>40</v>
      </c>
      <c r="H23" s="14">
        <v>2</v>
      </c>
      <c r="I23" s="14">
        <f>F23*H23</f>
        <v>4</v>
      </c>
      <c r="J23" s="14">
        <v>60</v>
      </c>
      <c r="K23" s="15" t="s">
        <v>102</v>
      </c>
    </row>
    <row r="24" ht="12.75">
      <c r="A24" s="1"/>
    </row>
    <row r="25" ht="12.75">
      <c r="A25" s="1"/>
    </row>
    <row r="26" ht="12.75">
      <c r="A26" s="1"/>
    </row>
    <row r="27" spans="1:4" ht="12.75">
      <c r="A27" s="1"/>
      <c r="B27" t="s">
        <v>32</v>
      </c>
      <c r="D27" t="s">
        <v>22</v>
      </c>
    </row>
    <row r="28" ht="12.75">
      <c r="A28" s="1"/>
    </row>
    <row r="29" spans="1:4" ht="12.75">
      <c r="A29" s="1"/>
      <c r="B29" t="s">
        <v>33</v>
      </c>
      <c r="D29" t="s">
        <v>25</v>
      </c>
    </row>
  </sheetData>
  <mergeCells count="4">
    <mergeCell ref="A1:K1"/>
    <mergeCell ref="A6:K6"/>
    <mergeCell ref="A20:K20"/>
    <mergeCell ref="A4:K4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1" customWidth="1"/>
    <col min="2" max="2" width="19.140625" style="0" customWidth="1"/>
    <col min="3" max="3" width="10.7109375" style="0" customWidth="1"/>
    <col min="4" max="4" width="5.421875" style="0" customWidth="1"/>
    <col min="5" max="5" width="7.28125" style="0" customWidth="1"/>
    <col min="6" max="6" width="3.8515625" style="0" customWidth="1"/>
    <col min="7" max="7" width="7.57421875" style="0" customWidth="1"/>
    <col min="8" max="8" width="4.57421875" style="0" customWidth="1"/>
    <col min="9" max="9" width="6.00390625" style="0" customWidth="1"/>
    <col min="10" max="10" width="12.421875" style="0" customWidth="1"/>
    <col min="11" max="11" width="8.8515625" style="0" customWidth="1"/>
  </cols>
  <sheetData>
    <row r="1" spans="1:11" ht="20.2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>
      <c r="A3" s="21" t="s">
        <v>98</v>
      </c>
      <c r="B3" s="18"/>
      <c r="C3" s="18"/>
      <c r="D3" s="18"/>
      <c r="E3" s="18"/>
      <c r="F3" s="18"/>
      <c r="G3" s="18"/>
      <c r="H3" s="18"/>
      <c r="I3" s="18"/>
      <c r="J3" s="18"/>
      <c r="K3" s="20" t="s">
        <v>99</v>
      </c>
    </row>
    <row r="4" spans="1:11" ht="16.5" customHeight="1">
      <c r="A4" s="23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9" s="5" customFormat="1" ht="12.75">
      <c r="A5" s="4"/>
      <c r="B5" s="6"/>
      <c r="C5" s="6"/>
      <c r="D5" s="6"/>
      <c r="E5" s="6"/>
      <c r="F5" s="6"/>
      <c r="G5" s="6"/>
      <c r="H5" s="6"/>
      <c r="I5" s="6"/>
    </row>
    <row r="6" spans="1:11" s="5" customFormat="1" ht="13.5" thickBo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" customFormat="1" ht="12.75">
      <c r="A7" s="7" t="s">
        <v>23</v>
      </c>
      <c r="B7" s="8" t="s">
        <v>30</v>
      </c>
      <c r="C7" s="8" t="s">
        <v>0</v>
      </c>
      <c r="D7" s="8" t="s">
        <v>1</v>
      </c>
      <c r="E7" s="8" t="s">
        <v>26</v>
      </c>
      <c r="F7" s="8" t="s">
        <v>12</v>
      </c>
      <c r="G7" s="8" t="s">
        <v>27</v>
      </c>
      <c r="H7" s="8" t="s">
        <v>13</v>
      </c>
      <c r="I7" s="8" t="s">
        <v>14</v>
      </c>
      <c r="J7" s="8" t="s">
        <v>15</v>
      </c>
      <c r="K7" s="9" t="s">
        <v>2</v>
      </c>
    </row>
    <row r="8" spans="1:11" ht="12.75">
      <c r="A8" s="10">
        <v>1</v>
      </c>
      <c r="B8" s="3" t="s">
        <v>8</v>
      </c>
      <c r="C8" s="2" t="s">
        <v>7</v>
      </c>
      <c r="D8" s="2">
        <v>1988</v>
      </c>
      <c r="E8" s="2" t="s">
        <v>16</v>
      </c>
      <c r="F8" s="2">
        <v>2.5</v>
      </c>
      <c r="G8" s="2" t="s">
        <v>16</v>
      </c>
      <c r="H8" s="2">
        <v>1.5</v>
      </c>
      <c r="I8" s="2">
        <f>F8*H8</f>
        <v>3.75</v>
      </c>
      <c r="J8" s="2">
        <v>40</v>
      </c>
      <c r="K8" s="11">
        <v>100</v>
      </c>
    </row>
    <row r="9" spans="1:11" ht="12.75">
      <c r="A9" s="10">
        <v>2</v>
      </c>
      <c r="B9" s="3" t="s">
        <v>4</v>
      </c>
      <c r="C9" s="2" t="s">
        <v>5</v>
      </c>
      <c r="D9" s="2">
        <v>1989</v>
      </c>
      <c r="E9" s="2" t="s">
        <v>16</v>
      </c>
      <c r="F9" s="2">
        <v>2.5</v>
      </c>
      <c r="G9" s="2" t="s">
        <v>16</v>
      </c>
      <c r="H9" s="2">
        <v>1.5</v>
      </c>
      <c r="I9" s="2">
        <f>F9*H9</f>
        <v>3.75</v>
      </c>
      <c r="J9" s="2">
        <v>70</v>
      </c>
      <c r="K9" s="11">
        <v>90</v>
      </c>
    </row>
    <row r="10" spans="1:11" ht="12.75">
      <c r="A10" s="10">
        <v>3</v>
      </c>
      <c r="B10" s="3" t="s">
        <v>10</v>
      </c>
      <c r="C10" s="2" t="s">
        <v>7</v>
      </c>
      <c r="D10" s="2">
        <v>1983</v>
      </c>
      <c r="E10" s="2" t="s">
        <v>16</v>
      </c>
      <c r="F10" s="2">
        <v>2.5</v>
      </c>
      <c r="G10" s="2">
        <v>40</v>
      </c>
      <c r="H10" s="2">
        <v>4</v>
      </c>
      <c r="I10" s="2">
        <f>F10*H10</f>
        <v>10</v>
      </c>
      <c r="J10" s="2">
        <v>70</v>
      </c>
      <c r="K10" s="11" t="s">
        <v>21</v>
      </c>
    </row>
    <row r="11" spans="1:11" ht="13.5" thickBot="1">
      <c r="A11" s="12">
        <v>4</v>
      </c>
      <c r="B11" s="13" t="s">
        <v>6</v>
      </c>
      <c r="C11" s="14" t="s">
        <v>7</v>
      </c>
      <c r="D11" s="14">
        <v>1988</v>
      </c>
      <c r="E11" s="14" t="s">
        <v>16</v>
      </c>
      <c r="F11" s="14">
        <v>2.5</v>
      </c>
      <c r="G11" s="14">
        <v>70</v>
      </c>
      <c r="H11" s="14">
        <v>3</v>
      </c>
      <c r="I11" s="14">
        <f>F11*H11</f>
        <v>7.5</v>
      </c>
      <c r="J11" s="14">
        <v>20</v>
      </c>
      <c r="K11" s="15"/>
    </row>
    <row r="12" s="5" customFormat="1" ht="12.75">
      <c r="A12" s="4"/>
    </row>
    <row r="13" s="5" customFormat="1" ht="12.75">
      <c r="A13" s="4"/>
    </row>
    <row r="14" s="5" customFormat="1" ht="12.75">
      <c r="A14" s="4"/>
    </row>
    <row r="15" s="5" customFormat="1" ht="12.75">
      <c r="A15" s="4"/>
    </row>
    <row r="16" s="5" customFormat="1" ht="12.75">
      <c r="A16" s="4"/>
    </row>
    <row r="17" s="5" customFormat="1" ht="12.75">
      <c r="A17" s="4"/>
    </row>
    <row r="18" s="5" customFormat="1" ht="12.75">
      <c r="A18" s="4"/>
    </row>
    <row r="19" s="5" customFormat="1" ht="12.75">
      <c r="A19" s="4"/>
    </row>
    <row r="20" s="5" customFormat="1" ht="12.75">
      <c r="A20" s="4"/>
    </row>
    <row r="21" spans="1:11" s="5" customFormat="1" ht="15" customHeight="1" thickBot="1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" customFormat="1" ht="14.25" customHeight="1">
      <c r="A22" s="7" t="s">
        <v>23</v>
      </c>
      <c r="B22" s="8" t="s">
        <v>30</v>
      </c>
      <c r="C22" s="8" t="s">
        <v>0</v>
      </c>
      <c r="D22" s="8" t="s">
        <v>1</v>
      </c>
      <c r="E22" s="8" t="s">
        <v>26</v>
      </c>
      <c r="F22" s="8" t="s">
        <v>12</v>
      </c>
      <c r="G22" s="8" t="s">
        <v>27</v>
      </c>
      <c r="H22" s="8" t="s">
        <v>13</v>
      </c>
      <c r="I22" s="8" t="s">
        <v>14</v>
      </c>
      <c r="J22" s="8" t="s">
        <v>15</v>
      </c>
      <c r="K22" s="9" t="s">
        <v>2</v>
      </c>
    </row>
    <row r="23" spans="1:11" ht="14.25" customHeight="1">
      <c r="A23" s="10">
        <v>1</v>
      </c>
      <c r="B23" s="3" t="s">
        <v>11</v>
      </c>
      <c r="C23" s="2" t="s">
        <v>7</v>
      </c>
      <c r="D23" s="2">
        <v>1988</v>
      </c>
      <c r="E23" s="2" t="s">
        <v>16</v>
      </c>
      <c r="F23" s="2">
        <v>1.5</v>
      </c>
      <c r="G23" s="2">
        <v>60</v>
      </c>
      <c r="H23" s="2">
        <v>3</v>
      </c>
      <c r="I23" s="2">
        <f>F23*H23</f>
        <v>4.5</v>
      </c>
      <c r="J23" s="2" t="s">
        <v>19</v>
      </c>
      <c r="K23" s="11">
        <v>50</v>
      </c>
    </row>
    <row r="24" spans="1:11" ht="12.75">
      <c r="A24" s="10">
        <v>2</v>
      </c>
      <c r="B24" s="3" t="s">
        <v>3</v>
      </c>
      <c r="C24" s="2" t="s">
        <v>24</v>
      </c>
      <c r="D24" s="2">
        <v>1987</v>
      </c>
      <c r="E24" s="2" t="s">
        <v>17</v>
      </c>
      <c r="F24" s="2">
        <v>3</v>
      </c>
      <c r="G24" s="2" t="s">
        <v>18</v>
      </c>
      <c r="H24" s="2">
        <v>1</v>
      </c>
      <c r="I24" s="2">
        <f>F24*H24</f>
        <v>3</v>
      </c>
      <c r="J24" s="2">
        <v>110</v>
      </c>
      <c r="K24" s="11">
        <v>30</v>
      </c>
    </row>
    <row r="25" spans="1:11" ht="14.25" customHeight="1" thickBot="1">
      <c r="A25" s="12">
        <v>3</v>
      </c>
      <c r="B25" s="13" t="s">
        <v>9</v>
      </c>
      <c r="C25" s="14" t="s">
        <v>7</v>
      </c>
      <c r="D25" s="14">
        <v>1989</v>
      </c>
      <c r="E25" s="14" t="s">
        <v>16</v>
      </c>
      <c r="F25" s="14">
        <v>1.5</v>
      </c>
      <c r="G25" s="14">
        <v>70</v>
      </c>
      <c r="H25" s="14">
        <v>2</v>
      </c>
      <c r="I25" s="14">
        <f>F25*H25</f>
        <v>3</v>
      </c>
      <c r="J25" s="14" t="s">
        <v>20</v>
      </c>
      <c r="K25" s="15"/>
    </row>
    <row r="29" spans="2:4" ht="12.75">
      <c r="B29" t="s">
        <v>32</v>
      </c>
      <c r="D29" t="s">
        <v>22</v>
      </c>
    </row>
    <row r="31" spans="2:4" ht="12.75">
      <c r="B31" t="s">
        <v>33</v>
      </c>
      <c r="D31" t="s">
        <v>25</v>
      </c>
    </row>
  </sheetData>
  <mergeCells count="4">
    <mergeCell ref="A6:K6"/>
    <mergeCell ref="A21:K21"/>
    <mergeCell ref="A1:K1"/>
    <mergeCell ref="A4:K4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2008-11-30T11:16:38Z</cp:lastPrinted>
  <dcterms:created xsi:type="dcterms:W3CDTF">1996-10-08T23:32:33Z</dcterms:created>
  <dcterms:modified xsi:type="dcterms:W3CDTF">2008-11-30T11:35:05Z</dcterms:modified>
  <cp:category/>
  <cp:version/>
  <cp:contentType/>
  <cp:contentStatus/>
</cp:coreProperties>
</file>