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<sst xmlns="http://schemas.openxmlformats.org/spreadsheetml/2006/main" count="219" uniqueCount="89">
  <si>
    <t>№</t>
  </si>
  <si>
    <t>Ф. И.</t>
  </si>
  <si>
    <t>г. р.</t>
  </si>
  <si>
    <t>команда</t>
  </si>
  <si>
    <t>разр</t>
  </si>
  <si>
    <t>Пермяков Алексей</t>
  </si>
  <si>
    <t>ИжГТУ</t>
  </si>
  <si>
    <t>КМС</t>
  </si>
  <si>
    <t>Микрюков Иван</t>
  </si>
  <si>
    <t>Кочуров Иван</t>
  </si>
  <si>
    <t>Уст.р-н</t>
  </si>
  <si>
    <t>Гаврилов Влас</t>
  </si>
  <si>
    <t>Сычёв Никита</t>
  </si>
  <si>
    <t>УдГУ</t>
  </si>
  <si>
    <t>Арюков Егор</t>
  </si>
  <si>
    <t>Копосов Олег</t>
  </si>
  <si>
    <t>Васильев Алексей</t>
  </si>
  <si>
    <t>Нафиков Ирик</t>
  </si>
  <si>
    <t>Хлебников Максим</t>
  </si>
  <si>
    <t>Веретенников Михаил</t>
  </si>
  <si>
    <t>Полозов Антон</t>
  </si>
  <si>
    <t>Гаврилов Максим</t>
  </si>
  <si>
    <t>Жиляев Антон</t>
  </si>
  <si>
    <t>Пермяков Сергей</t>
  </si>
  <si>
    <t>Пятак Дмитрий</t>
  </si>
  <si>
    <t>Пермякова Ирина</t>
  </si>
  <si>
    <t>Кочурова Анна</t>
  </si>
  <si>
    <t>Коробейникова Екатерина</t>
  </si>
  <si>
    <t>Брыткова Екатерина</t>
  </si>
  <si>
    <t>Пономарёва Анна</t>
  </si>
  <si>
    <t>мужчины</t>
  </si>
  <si>
    <t>женщины</t>
  </si>
  <si>
    <t>юноши</t>
  </si>
  <si>
    <t>Ломаев Кирилл</t>
  </si>
  <si>
    <t>49 шк</t>
  </si>
  <si>
    <t>Романов Александр</t>
  </si>
  <si>
    <t>ДДЮТ</t>
  </si>
  <si>
    <t>Нурмухаметов Рамиль</t>
  </si>
  <si>
    <t>Борцов Дмитрий</t>
  </si>
  <si>
    <t>ПРО</t>
  </si>
  <si>
    <t>Ястребов Денис</t>
  </si>
  <si>
    <t>Мохов Андрей</t>
  </si>
  <si>
    <t>91 шк</t>
  </si>
  <si>
    <t>Широбоков Артемий</t>
  </si>
  <si>
    <t>Ипатов Сергей</t>
  </si>
  <si>
    <t>Александров Егор</t>
  </si>
  <si>
    <t>Савин Павел</t>
  </si>
  <si>
    <t>Широбоков Даниил</t>
  </si>
  <si>
    <t>Кабанов Максим</t>
  </si>
  <si>
    <t>Бимаков Евгений</t>
  </si>
  <si>
    <t>Татаринов Денис</t>
  </si>
  <si>
    <t>Стерхов Георгий</t>
  </si>
  <si>
    <t>Мартьянов Александр</t>
  </si>
  <si>
    <t>Тылюдин Павел</t>
  </si>
  <si>
    <t>Савин Константин</t>
  </si>
  <si>
    <t>Русских Александр</t>
  </si>
  <si>
    <t>35 шк</t>
  </si>
  <si>
    <t>Аркушенко Сергей</t>
  </si>
  <si>
    <t>Пронин Антон</t>
  </si>
  <si>
    <t>Иванов Максим</t>
  </si>
  <si>
    <t>Пластинин Евгений</t>
  </si>
  <si>
    <t>девушки</t>
  </si>
  <si>
    <t>Суднищикова Александра</t>
  </si>
  <si>
    <t>Хисамова Марина</t>
  </si>
  <si>
    <t>Саушкина Ксения</t>
  </si>
  <si>
    <t>Емелина Анна</t>
  </si>
  <si>
    <t>Перевощикова Марина</t>
  </si>
  <si>
    <t>Звездова Дарья</t>
  </si>
  <si>
    <t>Капустина Юлия</t>
  </si>
  <si>
    <t>Артамонова Валерия</t>
  </si>
  <si>
    <t>Креслова Дарья</t>
  </si>
  <si>
    <t>Артамонова Екатерина</t>
  </si>
  <si>
    <t>Свалова Светлана</t>
  </si>
  <si>
    <t>б/р</t>
  </si>
  <si>
    <t>1 юн</t>
  </si>
  <si>
    <t>2 юн</t>
  </si>
  <si>
    <t>3 юн</t>
  </si>
  <si>
    <t>ср.</t>
  </si>
  <si>
    <t>Хисамов Марсель</t>
  </si>
  <si>
    <t>н/я</t>
  </si>
  <si>
    <t>ср</t>
  </si>
  <si>
    <t>вып.раз.</t>
  </si>
  <si>
    <t>Главный судья:                                 А. А. Трушин</t>
  </si>
  <si>
    <t>Главный секретарь:                       А. Н. Лобыгин</t>
  </si>
  <si>
    <t>Итоговый протокол</t>
  </si>
  <si>
    <t>городских соревнований по скалолазанию "Рождественские гонки 2007"</t>
  </si>
  <si>
    <t>скалодром «Башня»</t>
  </si>
  <si>
    <t>22-23 декабря 2007</t>
  </si>
  <si>
    <t>лучшая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</si>
</sst>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75" zoomScaleNormal="75" workbookViewId="0" topLeftCell="A1">
      <selection activeCell="A8" sqref="A8"/>
    </sheetView>
  </sheetViews>
  <sheetFormatPr defaultColWidth="9.00390625" defaultRowHeight="12.75"/>
  <cols>
    <col min="1" max="1" width="5.625" style="2" customWidth="1"/>
    <col min="2" max="2" width="28.625" style="2" customWidth="1"/>
    <col min="3" max="3" width="6.875" style="2" customWidth="1"/>
    <col min="4" max="4" width="10.875" style="2" customWidth="1"/>
    <col min="5" max="5" width="9.125" style="2" customWidth="1"/>
    <col min="6" max="6" width="7.00390625" style="2" customWidth="1"/>
    <col min="7" max="7" width="6.125" style="2" customWidth="1"/>
    <col min="8" max="8" width="6.25390625" style="2" customWidth="1"/>
    <col min="9" max="9" width="9.25390625" style="2" customWidth="1"/>
    <col min="10" max="10" width="7.00390625" style="2" customWidth="1"/>
    <col min="11" max="11" width="6.375" style="2" customWidth="1"/>
    <col min="12" max="12" width="6.75390625" style="1" customWidth="1"/>
    <col min="13" max="13" width="6.25390625" style="1" customWidth="1"/>
    <col min="14" max="14" width="6.125" style="0" customWidth="1"/>
    <col min="15" max="15" width="6.25390625" style="0" customWidth="1"/>
    <col min="16" max="16" width="5.75390625" style="0" customWidth="1"/>
    <col min="17" max="17" width="6.875" style="0" customWidth="1"/>
    <col min="18" max="18" width="9.375" style="0" customWidth="1"/>
  </cols>
  <sheetData>
    <row r="1" spans="1:19" ht="15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4" customFormat="1" ht="15">
      <c r="A2" s="20" t="s">
        <v>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4" customFormat="1" ht="15">
      <c r="A3" s="3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S3" s="21" t="s">
        <v>87</v>
      </c>
    </row>
    <row r="4" spans="1:19" s="4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S4" s="21"/>
    </row>
    <row r="5" spans="1:19" ht="15" customHeight="1">
      <c r="A5" s="22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ht="15.75">
      <c r="D6" s="5"/>
    </row>
    <row r="7" spans="1:19" s="6" customFormat="1" ht="15.7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>
        <v>1</v>
      </c>
      <c r="G7" s="7">
        <v>2</v>
      </c>
      <c r="H7" s="7">
        <v>3</v>
      </c>
      <c r="I7" s="7" t="s">
        <v>88</v>
      </c>
      <c r="J7" s="7">
        <v>4</v>
      </c>
      <c r="K7" s="7">
        <v>5</v>
      </c>
      <c r="L7" s="7">
        <v>6</v>
      </c>
      <c r="M7" s="7">
        <v>7</v>
      </c>
      <c r="N7" s="7">
        <v>8</v>
      </c>
      <c r="O7" s="7">
        <v>9</v>
      </c>
      <c r="P7" s="7">
        <v>10</v>
      </c>
      <c r="Q7" s="7">
        <v>11</v>
      </c>
      <c r="R7" s="7" t="s">
        <v>88</v>
      </c>
      <c r="S7" s="8" t="s">
        <v>81</v>
      </c>
    </row>
    <row r="8" spans="1:19" ht="15">
      <c r="A8" s="9">
        <v>1</v>
      </c>
      <c r="B8" s="10" t="s">
        <v>21</v>
      </c>
      <c r="C8" s="9">
        <v>1987</v>
      </c>
      <c r="D8" s="9" t="s">
        <v>6</v>
      </c>
      <c r="E8" s="9" t="s">
        <v>7</v>
      </c>
      <c r="F8" s="14">
        <v>8.27</v>
      </c>
      <c r="G8" s="14">
        <v>9.88</v>
      </c>
      <c r="H8" s="14">
        <v>8.72</v>
      </c>
      <c r="I8" s="14">
        <f aca="true" t="shared" si="0" ref="I8:I23">MIN(F8:H8)</f>
        <v>8.27</v>
      </c>
      <c r="J8" s="14">
        <v>9.79</v>
      </c>
      <c r="K8" s="14">
        <v>8.37</v>
      </c>
      <c r="L8" s="14">
        <v>8.5</v>
      </c>
      <c r="M8" s="14">
        <v>7.9</v>
      </c>
      <c r="N8" s="14">
        <v>7.77</v>
      </c>
      <c r="O8" s="14">
        <v>6.88</v>
      </c>
      <c r="P8" s="14">
        <v>7.15</v>
      </c>
      <c r="Q8" s="14">
        <v>8</v>
      </c>
      <c r="R8" s="14">
        <f>MIN(N8:Q8)</f>
        <v>6.88</v>
      </c>
      <c r="S8" s="18">
        <v>1</v>
      </c>
    </row>
    <row r="9" spans="1:19" ht="15">
      <c r="A9" s="9">
        <v>2</v>
      </c>
      <c r="B9" s="10" t="s">
        <v>11</v>
      </c>
      <c r="C9" s="9">
        <v>1989</v>
      </c>
      <c r="D9" s="9" t="s">
        <v>6</v>
      </c>
      <c r="E9" s="9" t="s">
        <v>7</v>
      </c>
      <c r="F9" s="14">
        <v>10.18</v>
      </c>
      <c r="G9" s="14">
        <v>6.65</v>
      </c>
      <c r="H9" s="14" t="s">
        <v>80</v>
      </c>
      <c r="I9" s="14">
        <f t="shared" si="0"/>
        <v>6.65</v>
      </c>
      <c r="J9" s="14">
        <v>7.39</v>
      </c>
      <c r="K9" s="14">
        <v>7.93</v>
      </c>
      <c r="L9" s="14">
        <v>6.58</v>
      </c>
      <c r="M9" s="14">
        <v>7.24</v>
      </c>
      <c r="N9" s="14">
        <v>7.66</v>
      </c>
      <c r="O9" s="14">
        <v>7.76</v>
      </c>
      <c r="P9" s="14" t="s">
        <v>80</v>
      </c>
      <c r="Q9" s="14" t="s">
        <v>80</v>
      </c>
      <c r="R9" s="14">
        <f>MIN(N9:Q9)</f>
        <v>7.66</v>
      </c>
      <c r="S9" s="18">
        <v>1</v>
      </c>
    </row>
    <row r="10" spans="1:19" ht="15">
      <c r="A10" s="9">
        <v>3</v>
      </c>
      <c r="B10" s="10" t="s">
        <v>12</v>
      </c>
      <c r="C10" s="9">
        <v>1987</v>
      </c>
      <c r="D10" s="9" t="s">
        <v>13</v>
      </c>
      <c r="E10" s="9" t="s">
        <v>7</v>
      </c>
      <c r="F10" s="14">
        <v>13.69</v>
      </c>
      <c r="G10" s="14">
        <v>10.95</v>
      </c>
      <c r="H10" s="14">
        <v>10.8</v>
      </c>
      <c r="I10" s="14">
        <f t="shared" si="0"/>
        <v>10.8</v>
      </c>
      <c r="J10" s="14">
        <v>11.02</v>
      </c>
      <c r="K10" s="14">
        <v>9.93</v>
      </c>
      <c r="L10" s="14">
        <v>9.83</v>
      </c>
      <c r="M10" s="14">
        <v>8.31</v>
      </c>
      <c r="N10" s="14">
        <v>9.37</v>
      </c>
      <c r="O10" s="14">
        <v>8.62</v>
      </c>
      <c r="P10" s="14">
        <v>8.12</v>
      </c>
      <c r="Q10" s="14">
        <v>8.91</v>
      </c>
      <c r="R10" s="14">
        <f>MIN(N10:Q10)</f>
        <v>8.12</v>
      </c>
      <c r="S10" s="18">
        <v>1</v>
      </c>
    </row>
    <row r="11" spans="1:19" ht="15">
      <c r="A11" s="9">
        <v>4</v>
      </c>
      <c r="B11" s="10" t="s">
        <v>23</v>
      </c>
      <c r="C11" s="9">
        <v>1981</v>
      </c>
      <c r="D11" s="9" t="s">
        <v>6</v>
      </c>
      <c r="E11" s="9" t="s">
        <v>7</v>
      </c>
      <c r="F11" s="14">
        <v>11.19</v>
      </c>
      <c r="G11" s="14">
        <v>9.78</v>
      </c>
      <c r="H11" s="14">
        <v>9.5</v>
      </c>
      <c r="I11" s="14">
        <f t="shared" si="0"/>
        <v>9.5</v>
      </c>
      <c r="J11" s="14">
        <v>12.2</v>
      </c>
      <c r="K11" s="14">
        <v>10.9</v>
      </c>
      <c r="L11" s="14">
        <v>11.48</v>
      </c>
      <c r="M11" s="14">
        <v>9.44</v>
      </c>
      <c r="N11" s="14">
        <v>8.38</v>
      </c>
      <c r="O11" s="14">
        <v>9.29</v>
      </c>
      <c r="P11" s="14">
        <v>9.76</v>
      </c>
      <c r="Q11" s="14">
        <v>8.27</v>
      </c>
      <c r="R11" s="14">
        <f>MIN(N11:Q11)</f>
        <v>8.27</v>
      </c>
      <c r="S11" s="18">
        <v>2</v>
      </c>
    </row>
    <row r="12" spans="1:19" ht="15">
      <c r="A12" s="9">
        <v>5</v>
      </c>
      <c r="B12" s="10" t="s">
        <v>20</v>
      </c>
      <c r="C12" s="9">
        <v>1984</v>
      </c>
      <c r="D12" s="9" t="s">
        <v>13</v>
      </c>
      <c r="E12" s="9" t="s">
        <v>73</v>
      </c>
      <c r="F12" s="14">
        <v>15.37</v>
      </c>
      <c r="G12" s="14" t="s">
        <v>80</v>
      </c>
      <c r="H12" s="14">
        <v>13.14</v>
      </c>
      <c r="I12" s="14">
        <f t="shared" si="0"/>
        <v>13.14</v>
      </c>
      <c r="J12" s="14">
        <v>14.91</v>
      </c>
      <c r="K12" s="14">
        <v>13.96</v>
      </c>
      <c r="L12" s="14">
        <v>11.94</v>
      </c>
      <c r="M12" s="14">
        <v>11.24</v>
      </c>
      <c r="N12" s="14"/>
      <c r="O12" s="14"/>
      <c r="P12" s="14"/>
      <c r="Q12" s="14"/>
      <c r="R12" s="14"/>
      <c r="S12" s="18">
        <v>2</v>
      </c>
    </row>
    <row r="13" spans="1:19" ht="15">
      <c r="A13" s="9">
        <v>6</v>
      </c>
      <c r="B13" s="10" t="s">
        <v>5</v>
      </c>
      <c r="C13" s="9">
        <v>1983</v>
      </c>
      <c r="D13" s="9" t="s">
        <v>6</v>
      </c>
      <c r="E13" s="9" t="s">
        <v>7</v>
      </c>
      <c r="F13" s="14">
        <v>16.54</v>
      </c>
      <c r="G13" s="14">
        <v>12.14</v>
      </c>
      <c r="H13" s="14">
        <v>12.47</v>
      </c>
      <c r="I13" s="14">
        <f t="shared" si="0"/>
        <v>12.14</v>
      </c>
      <c r="J13" s="14">
        <v>10.13</v>
      </c>
      <c r="K13" s="14">
        <v>11.7</v>
      </c>
      <c r="L13" s="14">
        <v>10.51</v>
      </c>
      <c r="M13" s="14">
        <v>11.81</v>
      </c>
      <c r="N13" s="14"/>
      <c r="O13" s="14"/>
      <c r="P13" s="14"/>
      <c r="Q13" s="14"/>
      <c r="R13" s="14"/>
      <c r="S13" s="18">
        <v>2</v>
      </c>
    </row>
    <row r="14" spans="1:19" ht="15">
      <c r="A14" s="9">
        <v>7</v>
      </c>
      <c r="B14" s="10" t="s">
        <v>17</v>
      </c>
      <c r="C14" s="9">
        <v>1984</v>
      </c>
      <c r="D14" s="9" t="s">
        <v>6</v>
      </c>
      <c r="E14" s="9">
        <v>3</v>
      </c>
      <c r="F14" s="14">
        <v>13.13</v>
      </c>
      <c r="G14" s="14">
        <v>12.67</v>
      </c>
      <c r="H14" s="14">
        <v>13.53</v>
      </c>
      <c r="I14" s="14">
        <f t="shared" si="0"/>
        <v>12.67</v>
      </c>
      <c r="J14" s="14">
        <v>12.25</v>
      </c>
      <c r="K14" s="14">
        <v>12.83</v>
      </c>
      <c r="L14" s="14">
        <v>11.99</v>
      </c>
      <c r="M14" s="14"/>
      <c r="N14" s="14"/>
      <c r="O14" s="14"/>
      <c r="P14" s="14"/>
      <c r="Q14" s="14"/>
      <c r="R14" s="14"/>
      <c r="S14" s="18">
        <v>2</v>
      </c>
    </row>
    <row r="15" spans="1:19" ht="15">
      <c r="A15" s="9">
        <v>8</v>
      </c>
      <c r="B15" s="10" t="s">
        <v>14</v>
      </c>
      <c r="C15" s="9">
        <v>1987</v>
      </c>
      <c r="D15" s="9" t="s">
        <v>6</v>
      </c>
      <c r="E15" s="9" t="s">
        <v>73</v>
      </c>
      <c r="F15" s="14">
        <v>18.02</v>
      </c>
      <c r="G15" s="14">
        <v>15.16</v>
      </c>
      <c r="H15" s="14">
        <v>16</v>
      </c>
      <c r="I15" s="14">
        <f t="shared" si="0"/>
        <v>15.16</v>
      </c>
      <c r="J15" s="14">
        <v>13.89</v>
      </c>
      <c r="K15" s="14">
        <v>13.54</v>
      </c>
      <c r="L15" s="14" t="s">
        <v>80</v>
      </c>
      <c r="M15" s="14"/>
      <c r="N15" s="14"/>
      <c r="O15" s="14"/>
      <c r="P15" s="14"/>
      <c r="Q15" s="14"/>
      <c r="R15" s="14"/>
      <c r="S15" s="18">
        <v>3</v>
      </c>
    </row>
    <row r="16" spans="1:19" ht="15">
      <c r="A16" s="9">
        <v>9</v>
      </c>
      <c r="B16" s="10" t="s">
        <v>18</v>
      </c>
      <c r="C16" s="9">
        <v>1990</v>
      </c>
      <c r="D16" s="9" t="s">
        <v>13</v>
      </c>
      <c r="E16" s="9">
        <v>2</v>
      </c>
      <c r="F16" s="14">
        <v>16.95</v>
      </c>
      <c r="G16" s="14">
        <v>12.8</v>
      </c>
      <c r="H16" s="14">
        <v>13.36</v>
      </c>
      <c r="I16" s="14">
        <f t="shared" si="0"/>
        <v>12.8</v>
      </c>
      <c r="J16" s="14">
        <v>13.55</v>
      </c>
      <c r="K16" s="14">
        <v>14.94</v>
      </c>
      <c r="L16" s="14"/>
      <c r="M16" s="14"/>
      <c r="N16" s="14"/>
      <c r="O16" s="14"/>
      <c r="P16" s="14"/>
      <c r="Q16" s="14"/>
      <c r="R16" s="14"/>
      <c r="S16" s="18">
        <v>3</v>
      </c>
    </row>
    <row r="17" spans="1:19" ht="15">
      <c r="A17" s="9">
        <v>10</v>
      </c>
      <c r="B17" s="10" t="s">
        <v>15</v>
      </c>
      <c r="C17" s="9">
        <v>1988</v>
      </c>
      <c r="D17" s="9" t="s">
        <v>6</v>
      </c>
      <c r="E17" s="9">
        <v>3</v>
      </c>
      <c r="F17" s="14">
        <v>23.26</v>
      </c>
      <c r="G17" s="14">
        <v>17.16</v>
      </c>
      <c r="H17" s="14">
        <v>15.48</v>
      </c>
      <c r="I17" s="14">
        <f t="shared" si="0"/>
        <v>15.48</v>
      </c>
      <c r="J17" s="14">
        <v>14.73</v>
      </c>
      <c r="K17" s="14">
        <v>18</v>
      </c>
      <c r="L17" s="14"/>
      <c r="M17" s="14"/>
      <c r="N17" s="14"/>
      <c r="O17" s="14"/>
      <c r="P17" s="14"/>
      <c r="Q17" s="14"/>
      <c r="R17" s="14"/>
      <c r="S17" s="18">
        <v>3</v>
      </c>
    </row>
    <row r="18" spans="1:19" ht="15">
      <c r="A18" s="9">
        <v>11</v>
      </c>
      <c r="B18" s="10" t="s">
        <v>19</v>
      </c>
      <c r="C18" s="9">
        <v>1982</v>
      </c>
      <c r="D18" s="9" t="s">
        <v>6</v>
      </c>
      <c r="E18" s="9" t="s">
        <v>73</v>
      </c>
      <c r="F18" s="14">
        <v>17.23</v>
      </c>
      <c r="G18" s="14">
        <v>14.51</v>
      </c>
      <c r="H18" s="14">
        <v>16.23</v>
      </c>
      <c r="I18" s="14">
        <f t="shared" si="0"/>
        <v>14.51</v>
      </c>
      <c r="J18" s="14">
        <v>15.43</v>
      </c>
      <c r="K18" s="14"/>
      <c r="L18" s="14"/>
      <c r="M18" s="14"/>
      <c r="N18" s="14"/>
      <c r="O18" s="14"/>
      <c r="P18" s="14"/>
      <c r="Q18" s="14"/>
      <c r="R18" s="14"/>
      <c r="S18" s="18">
        <v>3</v>
      </c>
    </row>
    <row r="19" spans="1:19" ht="15">
      <c r="A19" s="9">
        <v>12</v>
      </c>
      <c r="B19" s="10" t="s">
        <v>8</v>
      </c>
      <c r="C19" s="9">
        <v>1989</v>
      </c>
      <c r="D19" s="9" t="s">
        <v>6</v>
      </c>
      <c r="E19" s="9" t="s">
        <v>73</v>
      </c>
      <c r="F19" s="14">
        <v>13.91</v>
      </c>
      <c r="G19" s="14">
        <v>13.16</v>
      </c>
      <c r="H19" s="14">
        <v>13.19</v>
      </c>
      <c r="I19" s="14">
        <f t="shared" si="0"/>
        <v>13.16</v>
      </c>
      <c r="J19" s="14">
        <v>17.37</v>
      </c>
      <c r="K19" s="14"/>
      <c r="L19" s="14"/>
      <c r="M19" s="14"/>
      <c r="N19" s="14"/>
      <c r="O19" s="14"/>
      <c r="P19" s="14"/>
      <c r="Q19" s="14"/>
      <c r="R19" s="14"/>
      <c r="S19" s="18"/>
    </row>
    <row r="20" spans="1:19" ht="15">
      <c r="A20" s="9">
        <v>13</v>
      </c>
      <c r="B20" s="10" t="s">
        <v>9</v>
      </c>
      <c r="C20" s="9">
        <v>1990</v>
      </c>
      <c r="D20" s="9" t="s">
        <v>10</v>
      </c>
      <c r="E20" s="9">
        <v>3</v>
      </c>
      <c r="F20" s="14">
        <v>15.7</v>
      </c>
      <c r="G20" s="14">
        <v>15.78</v>
      </c>
      <c r="H20" s="14">
        <v>17.35</v>
      </c>
      <c r="I20" s="14">
        <f t="shared" si="0"/>
        <v>15.7</v>
      </c>
      <c r="J20" s="14"/>
      <c r="K20" s="14"/>
      <c r="L20" s="14"/>
      <c r="M20" s="14"/>
      <c r="N20" s="14"/>
      <c r="O20" s="14"/>
      <c r="P20" s="14"/>
      <c r="Q20" s="14"/>
      <c r="R20" s="14"/>
      <c r="S20" s="18"/>
    </row>
    <row r="21" spans="1:19" ht="15">
      <c r="A21" s="9">
        <v>14</v>
      </c>
      <c r="B21" s="10" t="s">
        <v>24</v>
      </c>
      <c r="C21" s="9">
        <v>1986</v>
      </c>
      <c r="D21" s="9" t="s">
        <v>6</v>
      </c>
      <c r="E21" s="9" t="s">
        <v>73</v>
      </c>
      <c r="F21" s="14">
        <v>16.05</v>
      </c>
      <c r="G21" s="14">
        <v>23.4</v>
      </c>
      <c r="H21" s="14">
        <v>20.16</v>
      </c>
      <c r="I21" s="14">
        <f t="shared" si="0"/>
        <v>16.05</v>
      </c>
      <c r="J21" s="14"/>
      <c r="K21" s="14"/>
      <c r="L21" s="14"/>
      <c r="M21" s="14"/>
      <c r="N21" s="14"/>
      <c r="O21" s="14"/>
      <c r="P21" s="14"/>
      <c r="Q21" s="14"/>
      <c r="R21" s="14"/>
      <c r="S21" s="18"/>
    </row>
    <row r="22" spans="1:19" ht="15">
      <c r="A22" s="9">
        <v>15</v>
      </c>
      <c r="B22" s="10" t="s">
        <v>22</v>
      </c>
      <c r="C22" s="9">
        <v>1990</v>
      </c>
      <c r="D22" s="9" t="s">
        <v>6</v>
      </c>
      <c r="E22" s="9">
        <v>3</v>
      </c>
      <c r="F22" s="14">
        <v>18.09</v>
      </c>
      <c r="G22" s="14">
        <v>17.47</v>
      </c>
      <c r="H22" s="14">
        <v>20.34</v>
      </c>
      <c r="I22" s="14">
        <f t="shared" si="0"/>
        <v>17.47</v>
      </c>
      <c r="J22" s="14"/>
      <c r="K22" s="14"/>
      <c r="L22" s="14"/>
      <c r="M22" s="14"/>
      <c r="N22" s="14"/>
      <c r="O22" s="14"/>
      <c r="P22" s="14"/>
      <c r="Q22" s="14"/>
      <c r="R22" s="14"/>
      <c r="S22" s="18"/>
    </row>
    <row r="23" spans="1:19" ht="15">
      <c r="A23" s="9">
        <v>16</v>
      </c>
      <c r="B23" s="10" t="s">
        <v>16</v>
      </c>
      <c r="C23" s="9">
        <v>1973</v>
      </c>
      <c r="D23" s="9" t="s">
        <v>13</v>
      </c>
      <c r="E23" s="9" t="s">
        <v>73</v>
      </c>
      <c r="F23" s="14">
        <v>19.79</v>
      </c>
      <c r="G23" s="14">
        <v>17.65</v>
      </c>
      <c r="H23" s="14">
        <v>19.85</v>
      </c>
      <c r="I23" s="14">
        <f t="shared" si="0"/>
        <v>17.65</v>
      </c>
      <c r="J23" s="14"/>
      <c r="K23" s="14"/>
      <c r="L23" s="14"/>
      <c r="M23" s="14"/>
      <c r="N23" s="14"/>
      <c r="O23" s="14"/>
      <c r="P23" s="14"/>
      <c r="Q23" s="14"/>
      <c r="R23" s="14"/>
      <c r="S23" s="18"/>
    </row>
    <row r="25" spans="1:19" ht="15" customHeight="1">
      <c r="A25" s="22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ht="15.75">
      <c r="D26" s="5"/>
    </row>
    <row r="27" spans="1:19" s="6" customFormat="1" ht="15.75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>
        <v>1</v>
      </c>
      <c r="G27" s="7">
        <v>2</v>
      </c>
      <c r="H27" s="7">
        <v>3</v>
      </c>
      <c r="I27" s="7" t="s">
        <v>88</v>
      </c>
      <c r="J27" s="7">
        <v>4</v>
      </c>
      <c r="K27" s="7">
        <v>5</v>
      </c>
      <c r="L27" s="7">
        <v>6</v>
      </c>
      <c r="M27" s="7">
        <v>7</v>
      </c>
      <c r="N27" s="7"/>
      <c r="O27" s="7"/>
      <c r="P27" s="7"/>
      <c r="Q27" s="7"/>
      <c r="R27" s="7" t="s">
        <v>88</v>
      </c>
      <c r="S27" s="8" t="s">
        <v>81</v>
      </c>
    </row>
    <row r="28" spans="1:19" ht="15">
      <c r="A28" s="9">
        <v>1</v>
      </c>
      <c r="B28" s="10" t="s">
        <v>29</v>
      </c>
      <c r="C28" s="9">
        <v>1983</v>
      </c>
      <c r="D28" s="9" t="s">
        <v>6</v>
      </c>
      <c r="E28" s="9" t="s">
        <v>7</v>
      </c>
      <c r="F28" s="14">
        <v>14.39</v>
      </c>
      <c r="G28" s="14">
        <v>14.11</v>
      </c>
      <c r="H28" s="14">
        <v>13.33</v>
      </c>
      <c r="I28" s="14">
        <f>MIN(F28:H28)</f>
        <v>13.33</v>
      </c>
      <c r="J28" s="14">
        <v>12.64</v>
      </c>
      <c r="K28" s="14">
        <v>13.7</v>
      </c>
      <c r="L28" s="14">
        <v>12.48</v>
      </c>
      <c r="M28" s="14">
        <v>14.04</v>
      </c>
      <c r="N28" s="18"/>
      <c r="O28" s="18"/>
      <c r="P28" s="18"/>
      <c r="Q28" s="18"/>
      <c r="R28" s="14">
        <f>MIN(J28:M28)</f>
        <v>12.48</v>
      </c>
      <c r="S28" s="18">
        <v>3</v>
      </c>
    </row>
    <row r="29" spans="1:19" ht="15">
      <c r="A29" s="9">
        <v>2</v>
      </c>
      <c r="B29" s="10" t="s">
        <v>25</v>
      </c>
      <c r="C29" s="9">
        <v>1985</v>
      </c>
      <c r="D29" s="9" t="s">
        <v>6</v>
      </c>
      <c r="E29" s="9" t="s">
        <v>7</v>
      </c>
      <c r="F29" s="14">
        <v>17.29</v>
      </c>
      <c r="G29" s="14">
        <v>17.31</v>
      </c>
      <c r="H29" s="14">
        <v>15.08</v>
      </c>
      <c r="I29" s="14">
        <f>MIN(F29:H29)</f>
        <v>15.08</v>
      </c>
      <c r="J29" s="14">
        <v>15.09</v>
      </c>
      <c r="K29" s="14">
        <v>14.16</v>
      </c>
      <c r="L29" s="14">
        <v>14.62</v>
      </c>
      <c r="M29" s="14">
        <v>15.57</v>
      </c>
      <c r="N29" s="18"/>
      <c r="O29" s="18"/>
      <c r="P29" s="18"/>
      <c r="Q29" s="18"/>
      <c r="R29" s="14">
        <f>MIN(J29:M29)</f>
        <v>14.16</v>
      </c>
      <c r="S29" s="18"/>
    </row>
    <row r="30" spans="1:19" ht="15">
      <c r="A30" s="9">
        <v>3</v>
      </c>
      <c r="B30" s="10" t="s">
        <v>26</v>
      </c>
      <c r="C30" s="9">
        <v>1987</v>
      </c>
      <c r="D30" s="9" t="s">
        <v>6</v>
      </c>
      <c r="E30" s="9" t="s">
        <v>7</v>
      </c>
      <c r="F30" s="14">
        <v>17.35</v>
      </c>
      <c r="G30" s="14">
        <v>15.02</v>
      </c>
      <c r="H30" s="14">
        <v>15.14</v>
      </c>
      <c r="I30" s="14">
        <f>MIN(F30:H30)</f>
        <v>15.02</v>
      </c>
      <c r="J30" s="14">
        <v>14.54</v>
      </c>
      <c r="K30" s="14">
        <v>14.92</v>
      </c>
      <c r="L30" s="14">
        <v>14.8</v>
      </c>
      <c r="M30" s="14">
        <v>17.06</v>
      </c>
      <c r="N30" s="18"/>
      <c r="O30" s="18"/>
      <c r="P30" s="18"/>
      <c r="Q30" s="18"/>
      <c r="R30" s="14">
        <f>MIN(J30:M30)</f>
        <v>14.54</v>
      </c>
      <c r="S30" s="18"/>
    </row>
    <row r="31" spans="1:19" ht="15">
      <c r="A31" s="9">
        <v>4</v>
      </c>
      <c r="B31" s="10" t="s">
        <v>27</v>
      </c>
      <c r="C31" s="9">
        <v>1987</v>
      </c>
      <c r="D31" s="9" t="s">
        <v>13</v>
      </c>
      <c r="E31" s="9">
        <v>1</v>
      </c>
      <c r="F31" s="14">
        <v>25.94</v>
      </c>
      <c r="G31" s="14">
        <v>25.31</v>
      </c>
      <c r="H31" s="14">
        <v>21.76</v>
      </c>
      <c r="I31" s="14">
        <f>MIN(F31:H31)</f>
        <v>21.76</v>
      </c>
      <c r="J31" s="14">
        <v>23.86</v>
      </c>
      <c r="K31" s="14">
        <v>19.27</v>
      </c>
      <c r="L31" s="14">
        <v>18.69</v>
      </c>
      <c r="M31" s="14">
        <v>17.33</v>
      </c>
      <c r="N31" s="18"/>
      <c r="O31" s="18"/>
      <c r="P31" s="18"/>
      <c r="Q31" s="18"/>
      <c r="R31" s="14">
        <f>MIN(J31:M31)</f>
        <v>17.33</v>
      </c>
      <c r="S31" s="18"/>
    </row>
    <row r="32" spans="1:19" ht="15">
      <c r="A32" s="9">
        <v>5</v>
      </c>
      <c r="B32" s="10" t="s">
        <v>28</v>
      </c>
      <c r="C32" s="9">
        <v>1989</v>
      </c>
      <c r="D32" s="9" t="s">
        <v>10</v>
      </c>
      <c r="E32" s="9">
        <v>3</v>
      </c>
      <c r="F32" s="14">
        <v>32.2</v>
      </c>
      <c r="G32" s="14">
        <v>26.77</v>
      </c>
      <c r="H32" s="14">
        <v>26.19</v>
      </c>
      <c r="I32" s="14">
        <f>MIN(F32:H32)</f>
        <v>26.19</v>
      </c>
      <c r="J32" s="14"/>
      <c r="K32" s="14"/>
      <c r="L32" s="14"/>
      <c r="M32" s="14"/>
      <c r="N32" s="18"/>
      <c r="O32" s="18"/>
      <c r="P32" s="18"/>
      <c r="Q32" s="18"/>
      <c r="R32" s="18"/>
      <c r="S32" s="18"/>
    </row>
    <row r="33" ht="15">
      <c r="B33" s="3"/>
    </row>
    <row r="34" spans="1:19" s="4" customFormat="1" ht="15.75">
      <c r="A34" s="22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3" s="4" customFormat="1" ht="15.75">
      <c r="A35" s="3"/>
      <c r="B35" s="3"/>
      <c r="C35" s="3"/>
      <c r="D35" s="12"/>
      <c r="E35" s="3"/>
      <c r="F35" s="3"/>
      <c r="G35" s="3"/>
      <c r="H35" s="3"/>
      <c r="I35" s="3"/>
      <c r="J35" s="3"/>
      <c r="K35" s="3"/>
      <c r="L35" s="3"/>
      <c r="M35" s="3"/>
    </row>
    <row r="36" spans="1:19" s="6" customFormat="1" ht="15.75">
      <c r="A36" s="7" t="s">
        <v>0</v>
      </c>
      <c r="B36" s="7" t="s">
        <v>1</v>
      </c>
      <c r="C36" s="7" t="s">
        <v>2</v>
      </c>
      <c r="D36" s="7" t="s">
        <v>3</v>
      </c>
      <c r="E36" s="7" t="s">
        <v>4</v>
      </c>
      <c r="F36" s="7">
        <v>1</v>
      </c>
      <c r="G36" s="7">
        <v>2</v>
      </c>
      <c r="H36" s="7">
        <v>3</v>
      </c>
      <c r="I36" s="7" t="s">
        <v>88</v>
      </c>
      <c r="J36" s="7">
        <v>4</v>
      </c>
      <c r="K36" s="7">
        <v>5</v>
      </c>
      <c r="L36" s="7">
        <v>6</v>
      </c>
      <c r="M36" s="7">
        <v>7</v>
      </c>
      <c r="N36" s="7">
        <v>8</v>
      </c>
      <c r="O36" s="7">
        <v>9</v>
      </c>
      <c r="P36" s="7">
        <v>10</v>
      </c>
      <c r="Q36" s="7">
        <v>11</v>
      </c>
      <c r="R36" s="7" t="s">
        <v>88</v>
      </c>
      <c r="S36" s="8" t="s">
        <v>81</v>
      </c>
    </row>
    <row r="37" spans="1:19" ht="15">
      <c r="A37" s="9">
        <v>1</v>
      </c>
      <c r="B37" s="10" t="s">
        <v>46</v>
      </c>
      <c r="C37" s="9">
        <v>1993</v>
      </c>
      <c r="D37" s="9" t="s">
        <v>36</v>
      </c>
      <c r="E37" s="9" t="s">
        <v>74</v>
      </c>
      <c r="F37" s="14">
        <v>15.16</v>
      </c>
      <c r="G37" s="14">
        <v>13.5</v>
      </c>
      <c r="H37" s="14">
        <v>11.58</v>
      </c>
      <c r="I37" s="14">
        <f aca="true" t="shared" si="1" ref="I37:I57">MIN(F37:H37)</f>
        <v>11.58</v>
      </c>
      <c r="J37" s="14">
        <v>12.03</v>
      </c>
      <c r="K37" s="14">
        <v>10.89</v>
      </c>
      <c r="L37" s="14">
        <v>10.15</v>
      </c>
      <c r="M37" s="14">
        <v>9.76</v>
      </c>
      <c r="N37" s="14">
        <v>9.47</v>
      </c>
      <c r="O37" s="14">
        <v>11.2</v>
      </c>
      <c r="P37" s="14">
        <v>8.76</v>
      </c>
      <c r="Q37" s="17">
        <v>8.43</v>
      </c>
      <c r="R37" s="14">
        <f>MIN(N37:Q37)</f>
        <v>8.43</v>
      </c>
      <c r="S37" s="18">
        <v>1</v>
      </c>
    </row>
    <row r="38" spans="1:19" ht="15">
      <c r="A38" s="9">
        <v>2</v>
      </c>
      <c r="B38" s="10" t="s">
        <v>53</v>
      </c>
      <c r="C38" s="9">
        <v>1993</v>
      </c>
      <c r="D38" s="9" t="s">
        <v>36</v>
      </c>
      <c r="E38" s="9">
        <v>3</v>
      </c>
      <c r="F38" s="14">
        <v>12.08</v>
      </c>
      <c r="G38" s="14">
        <v>10.43</v>
      </c>
      <c r="H38" s="14">
        <v>10.29</v>
      </c>
      <c r="I38" s="14">
        <f t="shared" si="1"/>
        <v>10.29</v>
      </c>
      <c r="J38" s="14">
        <v>10.45</v>
      </c>
      <c r="K38" s="14">
        <v>10.2</v>
      </c>
      <c r="L38" s="14">
        <v>12.62</v>
      </c>
      <c r="M38" s="14">
        <v>11.6</v>
      </c>
      <c r="N38" s="14">
        <v>9.32</v>
      </c>
      <c r="O38" s="14" t="s">
        <v>80</v>
      </c>
      <c r="P38" s="14">
        <v>9.07</v>
      </c>
      <c r="Q38" s="17" t="s">
        <v>80</v>
      </c>
      <c r="R38" s="14">
        <f>MIN(N38:Q38)</f>
        <v>9.07</v>
      </c>
      <c r="S38" s="18">
        <v>2</v>
      </c>
    </row>
    <row r="39" spans="1:19" ht="15">
      <c r="A39" s="9">
        <v>3</v>
      </c>
      <c r="B39" s="10" t="s">
        <v>37</v>
      </c>
      <c r="C39" s="9">
        <v>1991</v>
      </c>
      <c r="D39" s="9" t="s">
        <v>10</v>
      </c>
      <c r="E39" s="9">
        <v>3</v>
      </c>
      <c r="F39" s="14">
        <v>14.91</v>
      </c>
      <c r="G39" s="14">
        <v>15.24</v>
      </c>
      <c r="H39" s="14">
        <v>14.61</v>
      </c>
      <c r="I39" s="14">
        <f t="shared" si="1"/>
        <v>14.61</v>
      </c>
      <c r="J39" s="14">
        <v>12.4</v>
      </c>
      <c r="K39" s="14">
        <v>13.84</v>
      </c>
      <c r="L39" s="14">
        <v>12.36</v>
      </c>
      <c r="M39" s="14">
        <v>11.69</v>
      </c>
      <c r="N39" s="14">
        <v>11.98</v>
      </c>
      <c r="O39" s="14">
        <v>11.68</v>
      </c>
      <c r="P39" s="14">
        <v>11.48</v>
      </c>
      <c r="Q39" s="17">
        <v>10.64</v>
      </c>
      <c r="R39" s="14">
        <f>MIN(N39:Q39)</f>
        <v>10.64</v>
      </c>
      <c r="S39" s="18">
        <v>2</v>
      </c>
    </row>
    <row r="40" spans="1:19" ht="15">
      <c r="A40" s="9">
        <v>4</v>
      </c>
      <c r="B40" s="10" t="s">
        <v>44</v>
      </c>
      <c r="C40" s="9">
        <v>1992</v>
      </c>
      <c r="D40" s="9" t="s">
        <v>10</v>
      </c>
      <c r="E40" s="9">
        <v>2</v>
      </c>
      <c r="F40" s="14">
        <v>18.2</v>
      </c>
      <c r="G40" s="14">
        <v>15.25</v>
      </c>
      <c r="H40" s="14">
        <v>15.09</v>
      </c>
      <c r="I40" s="14">
        <f t="shared" si="1"/>
        <v>15.09</v>
      </c>
      <c r="J40" s="14">
        <v>14.1</v>
      </c>
      <c r="K40" s="14">
        <v>15.49</v>
      </c>
      <c r="L40" s="14">
        <v>14.56</v>
      </c>
      <c r="M40" s="14">
        <v>13.07</v>
      </c>
      <c r="N40" s="14">
        <v>12.12</v>
      </c>
      <c r="O40" s="14">
        <v>14.75</v>
      </c>
      <c r="P40" s="14">
        <v>16.69</v>
      </c>
      <c r="Q40" s="17">
        <v>16.1</v>
      </c>
      <c r="R40" s="14">
        <f>MIN(N40:Q40)</f>
        <v>12.12</v>
      </c>
      <c r="S40" s="18">
        <v>2</v>
      </c>
    </row>
    <row r="41" spans="1:19" ht="15">
      <c r="A41" s="9">
        <v>5</v>
      </c>
      <c r="B41" s="10" t="s">
        <v>57</v>
      </c>
      <c r="C41" s="9">
        <v>1992</v>
      </c>
      <c r="D41" s="9" t="s">
        <v>34</v>
      </c>
      <c r="E41" s="9" t="s">
        <v>74</v>
      </c>
      <c r="F41" s="14">
        <v>17.19</v>
      </c>
      <c r="G41" s="14">
        <v>17.89</v>
      </c>
      <c r="H41" s="14">
        <v>15.66</v>
      </c>
      <c r="I41" s="14">
        <f t="shared" si="1"/>
        <v>15.66</v>
      </c>
      <c r="J41" s="14">
        <v>17.45</v>
      </c>
      <c r="K41" s="14">
        <v>16.43</v>
      </c>
      <c r="L41" s="14">
        <v>16.3</v>
      </c>
      <c r="M41" s="14">
        <v>14.97</v>
      </c>
      <c r="N41" s="14"/>
      <c r="O41" s="14"/>
      <c r="P41" s="14"/>
      <c r="Q41" s="17"/>
      <c r="R41" s="17"/>
      <c r="S41" s="18">
        <v>3</v>
      </c>
    </row>
    <row r="42" spans="1:19" ht="15">
      <c r="A42" s="9">
        <v>6</v>
      </c>
      <c r="B42" s="10" t="s">
        <v>78</v>
      </c>
      <c r="C42" s="9">
        <v>1994</v>
      </c>
      <c r="D42" s="9" t="s">
        <v>10</v>
      </c>
      <c r="E42" s="9" t="s">
        <v>74</v>
      </c>
      <c r="F42" s="14">
        <v>19.75</v>
      </c>
      <c r="G42" s="14">
        <v>20.79</v>
      </c>
      <c r="H42" s="14">
        <v>19.93</v>
      </c>
      <c r="I42" s="14">
        <f t="shared" si="1"/>
        <v>19.75</v>
      </c>
      <c r="J42" s="14">
        <v>19.05</v>
      </c>
      <c r="K42" s="14">
        <v>18.35</v>
      </c>
      <c r="L42" s="14">
        <v>16.77</v>
      </c>
      <c r="M42" s="14">
        <v>18.13</v>
      </c>
      <c r="N42" s="14"/>
      <c r="O42" s="14"/>
      <c r="P42" s="14"/>
      <c r="Q42" s="17"/>
      <c r="R42" s="17"/>
      <c r="S42" s="18">
        <v>3</v>
      </c>
    </row>
    <row r="43" spans="1:19" ht="15">
      <c r="A43" s="9">
        <v>7</v>
      </c>
      <c r="B43" s="10" t="s">
        <v>41</v>
      </c>
      <c r="C43" s="9">
        <v>1993</v>
      </c>
      <c r="D43" s="9" t="s">
        <v>42</v>
      </c>
      <c r="E43" s="9" t="s">
        <v>74</v>
      </c>
      <c r="F43" s="14">
        <v>21.16</v>
      </c>
      <c r="G43" s="14">
        <v>18.63</v>
      </c>
      <c r="H43" s="14">
        <v>16.09</v>
      </c>
      <c r="I43" s="14">
        <f t="shared" si="1"/>
        <v>16.09</v>
      </c>
      <c r="J43" s="14">
        <v>19.02</v>
      </c>
      <c r="K43" s="14">
        <v>15.36</v>
      </c>
      <c r="L43" s="14">
        <v>18.88</v>
      </c>
      <c r="M43" s="14"/>
      <c r="N43" s="14"/>
      <c r="O43" s="14"/>
      <c r="P43" s="14"/>
      <c r="Q43" s="17"/>
      <c r="R43" s="17"/>
      <c r="S43" s="18">
        <v>3</v>
      </c>
    </row>
    <row r="44" spans="1:19" ht="15">
      <c r="A44" s="9">
        <v>8</v>
      </c>
      <c r="B44" s="10" t="s">
        <v>50</v>
      </c>
      <c r="C44" s="9">
        <v>1995</v>
      </c>
      <c r="D44" s="9" t="s">
        <v>10</v>
      </c>
      <c r="E44" s="9">
        <v>2</v>
      </c>
      <c r="F44" s="14">
        <v>18.76</v>
      </c>
      <c r="G44" s="14">
        <v>19.62</v>
      </c>
      <c r="H44" s="14">
        <v>19.18</v>
      </c>
      <c r="I44" s="14">
        <f t="shared" si="1"/>
        <v>18.76</v>
      </c>
      <c r="J44" s="14">
        <v>18.27</v>
      </c>
      <c r="K44" s="14">
        <v>18.15</v>
      </c>
      <c r="L44" s="14">
        <v>19.2</v>
      </c>
      <c r="M44" s="14"/>
      <c r="N44" s="14"/>
      <c r="O44" s="14"/>
      <c r="P44" s="14"/>
      <c r="Q44" s="17"/>
      <c r="R44" s="17"/>
      <c r="S44" s="18" t="s">
        <v>74</v>
      </c>
    </row>
    <row r="45" spans="1:19" ht="15">
      <c r="A45" s="9">
        <v>9</v>
      </c>
      <c r="B45" s="10" t="s">
        <v>33</v>
      </c>
      <c r="C45" s="9">
        <v>1995</v>
      </c>
      <c r="D45" s="9" t="s">
        <v>34</v>
      </c>
      <c r="E45" s="9" t="s">
        <v>74</v>
      </c>
      <c r="F45" s="14">
        <v>19.29</v>
      </c>
      <c r="G45" s="14">
        <v>17.74</v>
      </c>
      <c r="H45" s="14">
        <v>16.9</v>
      </c>
      <c r="I45" s="14">
        <f t="shared" si="1"/>
        <v>16.9</v>
      </c>
      <c r="J45" s="14">
        <v>17.92</v>
      </c>
      <c r="K45" s="14">
        <v>18.78</v>
      </c>
      <c r="L45" s="14"/>
      <c r="M45" s="14"/>
      <c r="N45" s="14"/>
      <c r="O45" s="14"/>
      <c r="P45" s="14"/>
      <c r="Q45" s="17"/>
      <c r="R45" s="17"/>
      <c r="S45" s="18" t="s">
        <v>74</v>
      </c>
    </row>
    <row r="46" spans="1:19" ht="15">
      <c r="A46" s="9">
        <v>10</v>
      </c>
      <c r="B46" s="10" t="s">
        <v>55</v>
      </c>
      <c r="C46" s="9">
        <v>1994</v>
      </c>
      <c r="D46" s="9" t="s">
        <v>56</v>
      </c>
      <c r="E46" s="9" t="s">
        <v>75</v>
      </c>
      <c r="F46" s="14">
        <v>20.74</v>
      </c>
      <c r="G46" s="14">
        <v>19.6</v>
      </c>
      <c r="H46" s="14">
        <v>19.55</v>
      </c>
      <c r="I46" s="14">
        <f t="shared" si="1"/>
        <v>19.55</v>
      </c>
      <c r="J46" s="14">
        <v>19.19</v>
      </c>
      <c r="K46" s="14">
        <v>18.91</v>
      </c>
      <c r="L46" s="14"/>
      <c r="M46" s="14"/>
      <c r="N46" s="14"/>
      <c r="O46" s="14"/>
      <c r="P46" s="14"/>
      <c r="Q46" s="17"/>
      <c r="R46" s="17"/>
      <c r="S46" s="18" t="s">
        <v>75</v>
      </c>
    </row>
    <row r="47" spans="1:19" ht="15">
      <c r="A47" s="9">
        <v>11</v>
      </c>
      <c r="B47" s="10" t="s">
        <v>60</v>
      </c>
      <c r="C47" s="9">
        <v>1993</v>
      </c>
      <c r="D47" s="9" t="s">
        <v>42</v>
      </c>
      <c r="E47" s="9" t="s">
        <v>75</v>
      </c>
      <c r="F47" s="14">
        <v>24.51</v>
      </c>
      <c r="G47" s="14">
        <v>21.82</v>
      </c>
      <c r="H47" s="14">
        <v>18.27</v>
      </c>
      <c r="I47" s="14">
        <f t="shared" si="1"/>
        <v>18.27</v>
      </c>
      <c r="J47" s="14">
        <v>20.46</v>
      </c>
      <c r="K47" s="14"/>
      <c r="L47" s="14"/>
      <c r="M47" s="14"/>
      <c r="N47" s="14"/>
      <c r="O47" s="14"/>
      <c r="P47" s="14"/>
      <c r="Q47" s="17"/>
      <c r="R47" s="17"/>
      <c r="S47" s="18"/>
    </row>
    <row r="48" spans="1:19" ht="15">
      <c r="A48" s="9">
        <v>12</v>
      </c>
      <c r="B48" s="10" t="s">
        <v>38</v>
      </c>
      <c r="C48" s="9">
        <v>1994</v>
      </c>
      <c r="D48" s="9" t="s">
        <v>39</v>
      </c>
      <c r="E48" s="9" t="s">
        <v>75</v>
      </c>
      <c r="F48" s="14">
        <v>22.54</v>
      </c>
      <c r="G48" s="14">
        <v>19.03</v>
      </c>
      <c r="H48" s="14">
        <v>20.34</v>
      </c>
      <c r="I48" s="14">
        <f t="shared" si="1"/>
        <v>19.03</v>
      </c>
      <c r="J48" s="14" t="s">
        <v>77</v>
      </c>
      <c r="K48" s="14"/>
      <c r="L48" s="14"/>
      <c r="M48" s="14"/>
      <c r="N48" s="14"/>
      <c r="O48" s="14"/>
      <c r="P48" s="14"/>
      <c r="Q48" s="17"/>
      <c r="R48" s="17"/>
      <c r="S48" s="18"/>
    </row>
    <row r="49" spans="1:19" ht="15">
      <c r="A49" s="9">
        <v>13</v>
      </c>
      <c r="B49" s="10" t="s">
        <v>51</v>
      </c>
      <c r="C49" s="9">
        <v>1994</v>
      </c>
      <c r="D49" s="9" t="s">
        <v>36</v>
      </c>
      <c r="E49" s="9" t="s">
        <v>75</v>
      </c>
      <c r="F49" s="14">
        <v>20.63</v>
      </c>
      <c r="G49" s="14">
        <v>26.06</v>
      </c>
      <c r="H49" s="14">
        <v>21.16</v>
      </c>
      <c r="I49" s="14">
        <f t="shared" si="1"/>
        <v>20.63</v>
      </c>
      <c r="J49" s="14"/>
      <c r="K49" s="14"/>
      <c r="L49" s="14"/>
      <c r="M49" s="14"/>
      <c r="N49" s="14"/>
      <c r="O49" s="14"/>
      <c r="P49" s="14"/>
      <c r="Q49" s="17"/>
      <c r="R49" s="17"/>
      <c r="S49" s="18"/>
    </row>
    <row r="50" spans="1:19" ht="15">
      <c r="A50" s="9">
        <v>14</v>
      </c>
      <c r="B50" s="10" t="s">
        <v>43</v>
      </c>
      <c r="C50" s="9">
        <v>1992</v>
      </c>
      <c r="D50" s="9" t="s">
        <v>10</v>
      </c>
      <c r="E50" s="9" t="s">
        <v>74</v>
      </c>
      <c r="F50" s="14">
        <v>23.29</v>
      </c>
      <c r="G50" s="14">
        <v>21.58</v>
      </c>
      <c r="H50" s="14">
        <v>23.1</v>
      </c>
      <c r="I50" s="14">
        <f t="shared" si="1"/>
        <v>21.58</v>
      </c>
      <c r="J50" s="14"/>
      <c r="K50" s="14"/>
      <c r="L50" s="14"/>
      <c r="M50" s="14"/>
      <c r="N50" s="14"/>
      <c r="O50" s="14"/>
      <c r="P50" s="14"/>
      <c r="Q50" s="17"/>
      <c r="R50" s="17"/>
      <c r="S50" s="18"/>
    </row>
    <row r="51" spans="1:19" ht="15">
      <c r="A51" s="9">
        <v>15</v>
      </c>
      <c r="B51" s="10" t="s">
        <v>58</v>
      </c>
      <c r="C51" s="9">
        <v>1994</v>
      </c>
      <c r="D51" s="9" t="s">
        <v>42</v>
      </c>
      <c r="E51" s="9" t="s">
        <v>76</v>
      </c>
      <c r="F51" s="14">
        <v>21.94</v>
      </c>
      <c r="G51" s="14">
        <v>22.97</v>
      </c>
      <c r="H51" s="14">
        <v>21.82</v>
      </c>
      <c r="I51" s="14">
        <f t="shared" si="1"/>
        <v>21.82</v>
      </c>
      <c r="J51" s="14"/>
      <c r="K51" s="14"/>
      <c r="L51" s="14"/>
      <c r="M51" s="14"/>
      <c r="N51" s="14"/>
      <c r="O51" s="14"/>
      <c r="P51" s="14"/>
      <c r="Q51" s="17"/>
      <c r="R51" s="17"/>
      <c r="S51" s="18"/>
    </row>
    <row r="52" spans="1:19" ht="15">
      <c r="A52" s="9">
        <v>16</v>
      </c>
      <c r="B52" s="10" t="s">
        <v>35</v>
      </c>
      <c r="C52" s="9">
        <v>1995</v>
      </c>
      <c r="D52" s="9" t="s">
        <v>10</v>
      </c>
      <c r="E52" s="9" t="s">
        <v>75</v>
      </c>
      <c r="F52" s="14">
        <v>31.35</v>
      </c>
      <c r="G52" s="14">
        <v>29.2</v>
      </c>
      <c r="H52" s="16">
        <v>25.11</v>
      </c>
      <c r="I52" s="14">
        <f t="shared" si="1"/>
        <v>25.11</v>
      </c>
      <c r="J52" s="14"/>
      <c r="K52" s="14"/>
      <c r="L52" s="14"/>
      <c r="M52" s="14"/>
      <c r="N52" s="14"/>
      <c r="O52" s="14"/>
      <c r="P52" s="14"/>
      <c r="Q52" s="17"/>
      <c r="R52" s="17"/>
      <c r="S52" s="18"/>
    </row>
    <row r="53" spans="1:19" ht="15">
      <c r="A53" s="9">
        <v>17</v>
      </c>
      <c r="B53" s="10" t="s">
        <v>45</v>
      </c>
      <c r="C53" s="9">
        <v>1992</v>
      </c>
      <c r="D53" s="9" t="s">
        <v>10</v>
      </c>
      <c r="E53" s="9" t="s">
        <v>73</v>
      </c>
      <c r="F53" s="14">
        <v>28.33</v>
      </c>
      <c r="G53" s="14">
        <v>29.97</v>
      </c>
      <c r="H53" s="14">
        <v>25.49</v>
      </c>
      <c r="I53" s="14">
        <f t="shared" si="1"/>
        <v>25.49</v>
      </c>
      <c r="J53" s="14"/>
      <c r="K53" s="14"/>
      <c r="L53" s="14"/>
      <c r="M53" s="14"/>
      <c r="N53" s="14"/>
      <c r="O53" s="14"/>
      <c r="P53" s="14"/>
      <c r="Q53" s="17"/>
      <c r="R53" s="17"/>
      <c r="S53" s="18"/>
    </row>
    <row r="54" spans="1:19" ht="15">
      <c r="A54" s="9">
        <v>18</v>
      </c>
      <c r="B54" s="10" t="s">
        <v>48</v>
      </c>
      <c r="C54" s="9">
        <v>1992</v>
      </c>
      <c r="D54" s="9" t="s">
        <v>10</v>
      </c>
      <c r="E54" s="9" t="s">
        <v>73</v>
      </c>
      <c r="F54" s="14">
        <v>30.69</v>
      </c>
      <c r="G54" s="14">
        <v>25.55</v>
      </c>
      <c r="H54" s="14">
        <v>26.47</v>
      </c>
      <c r="I54" s="14">
        <f t="shared" si="1"/>
        <v>25.55</v>
      </c>
      <c r="J54" s="14"/>
      <c r="K54" s="14"/>
      <c r="L54" s="14"/>
      <c r="M54" s="14"/>
      <c r="N54" s="14"/>
      <c r="O54" s="14"/>
      <c r="P54" s="14"/>
      <c r="Q54" s="17"/>
      <c r="R54" s="17"/>
      <c r="S54" s="18"/>
    </row>
    <row r="55" spans="1:19" ht="15">
      <c r="A55" s="9">
        <v>19</v>
      </c>
      <c r="B55" s="10" t="s">
        <v>47</v>
      </c>
      <c r="C55" s="9">
        <v>1994</v>
      </c>
      <c r="D55" s="9" t="s">
        <v>34</v>
      </c>
      <c r="E55" s="9">
        <v>3</v>
      </c>
      <c r="F55" s="14">
        <v>28.8</v>
      </c>
      <c r="G55" s="14">
        <v>26.64</v>
      </c>
      <c r="H55" s="14">
        <v>26.58</v>
      </c>
      <c r="I55" s="14">
        <f t="shared" si="1"/>
        <v>26.58</v>
      </c>
      <c r="J55" s="14"/>
      <c r="K55" s="14"/>
      <c r="L55" s="15"/>
      <c r="M55" s="15"/>
      <c r="N55" s="15"/>
      <c r="O55" s="15"/>
      <c r="P55" s="15"/>
      <c r="Q55" s="13"/>
      <c r="R55" s="13"/>
      <c r="S55" s="11"/>
    </row>
    <row r="56" spans="1:19" ht="15">
      <c r="A56" s="9">
        <v>20</v>
      </c>
      <c r="B56" s="10" t="s">
        <v>40</v>
      </c>
      <c r="C56" s="9">
        <v>1991</v>
      </c>
      <c r="D56" s="9" t="s">
        <v>10</v>
      </c>
      <c r="E56" s="9" t="s">
        <v>73</v>
      </c>
      <c r="F56" s="14">
        <v>33.94</v>
      </c>
      <c r="G56" s="14" t="s">
        <v>77</v>
      </c>
      <c r="H56" s="14">
        <v>26.95</v>
      </c>
      <c r="I56" s="14">
        <f t="shared" si="1"/>
        <v>26.95</v>
      </c>
      <c r="J56" s="14"/>
      <c r="K56" s="14"/>
      <c r="L56" s="15"/>
      <c r="M56" s="15"/>
      <c r="N56" s="15"/>
      <c r="O56" s="15"/>
      <c r="P56" s="15"/>
      <c r="Q56" s="13"/>
      <c r="R56" s="13"/>
      <c r="S56" s="11"/>
    </row>
    <row r="57" spans="1:19" ht="15">
      <c r="A57" s="9">
        <v>21</v>
      </c>
      <c r="B57" s="10" t="s">
        <v>54</v>
      </c>
      <c r="C57" s="9">
        <v>1992</v>
      </c>
      <c r="D57" s="9" t="s">
        <v>10</v>
      </c>
      <c r="E57" s="9" t="s">
        <v>73</v>
      </c>
      <c r="F57" s="14">
        <v>39.27</v>
      </c>
      <c r="G57" s="14">
        <v>38.83</v>
      </c>
      <c r="H57" s="14" t="s">
        <v>80</v>
      </c>
      <c r="I57" s="14">
        <f t="shared" si="1"/>
        <v>38.83</v>
      </c>
      <c r="J57" s="14"/>
      <c r="K57" s="14"/>
      <c r="L57" s="15"/>
      <c r="M57" s="15"/>
      <c r="N57" s="15"/>
      <c r="O57" s="15"/>
      <c r="P57" s="15"/>
      <c r="Q57" s="13"/>
      <c r="R57" s="13"/>
      <c r="S57" s="11"/>
    </row>
    <row r="58" spans="1:19" ht="15">
      <c r="A58" s="9">
        <v>22</v>
      </c>
      <c r="B58" s="10" t="s">
        <v>52</v>
      </c>
      <c r="C58" s="9">
        <v>1992</v>
      </c>
      <c r="D58" s="9" t="s">
        <v>10</v>
      </c>
      <c r="E58" s="9" t="s">
        <v>73</v>
      </c>
      <c r="F58" s="14" t="s">
        <v>80</v>
      </c>
      <c r="G58" s="14" t="s">
        <v>77</v>
      </c>
      <c r="H58" s="14" t="s">
        <v>80</v>
      </c>
      <c r="I58" s="14"/>
      <c r="J58" s="14"/>
      <c r="K58" s="14"/>
      <c r="L58" s="15"/>
      <c r="M58" s="15"/>
      <c r="N58" s="15"/>
      <c r="O58" s="15"/>
      <c r="P58" s="15"/>
      <c r="Q58" s="13"/>
      <c r="R58" s="13"/>
      <c r="S58" s="11"/>
    </row>
    <row r="59" spans="1:19" ht="15">
      <c r="A59" s="9">
        <v>23</v>
      </c>
      <c r="B59" s="10" t="s">
        <v>49</v>
      </c>
      <c r="C59" s="9">
        <v>1991</v>
      </c>
      <c r="D59" s="9" t="s">
        <v>36</v>
      </c>
      <c r="E59" s="9">
        <v>1</v>
      </c>
      <c r="F59" s="14" t="s">
        <v>79</v>
      </c>
      <c r="G59" s="14"/>
      <c r="H59" s="14"/>
      <c r="I59" s="14"/>
      <c r="J59" s="14"/>
      <c r="K59" s="14"/>
      <c r="L59" s="15"/>
      <c r="M59" s="15"/>
      <c r="N59" s="15"/>
      <c r="O59" s="15"/>
      <c r="P59" s="15"/>
      <c r="Q59" s="13"/>
      <c r="R59" s="13"/>
      <c r="S59" s="11"/>
    </row>
    <row r="60" spans="1:19" ht="15">
      <c r="A60" s="9">
        <v>23</v>
      </c>
      <c r="B60" s="10" t="s">
        <v>59</v>
      </c>
      <c r="C60" s="9">
        <v>1993</v>
      </c>
      <c r="D60" s="9" t="s">
        <v>56</v>
      </c>
      <c r="E60" s="9" t="s">
        <v>73</v>
      </c>
      <c r="F60" s="14" t="s">
        <v>79</v>
      </c>
      <c r="G60" s="14"/>
      <c r="H60" s="14"/>
      <c r="I60" s="14"/>
      <c r="J60" s="14"/>
      <c r="K60" s="14"/>
      <c r="L60" s="15"/>
      <c r="M60" s="15"/>
      <c r="N60" s="15"/>
      <c r="O60" s="15"/>
      <c r="P60" s="15"/>
      <c r="Q60" s="13"/>
      <c r="R60" s="13"/>
      <c r="S60" s="11"/>
    </row>
    <row r="61" ht="15">
      <c r="B61" s="3"/>
    </row>
    <row r="62" spans="1:19" s="4" customFormat="1" ht="15.75">
      <c r="A62" s="22" t="s">
        <v>61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3" s="4" customFormat="1" ht="15.75">
      <c r="A63" s="3"/>
      <c r="B63" s="3"/>
      <c r="C63" s="3"/>
      <c r="D63" s="12"/>
      <c r="E63" s="3"/>
      <c r="F63" s="3"/>
      <c r="G63" s="3"/>
      <c r="H63" s="3"/>
      <c r="I63" s="3"/>
      <c r="J63" s="3"/>
      <c r="K63" s="3"/>
      <c r="L63" s="3"/>
      <c r="M63" s="3"/>
    </row>
    <row r="64" spans="1:19" s="6" customFormat="1" ht="15.75">
      <c r="A64" s="7" t="s">
        <v>0</v>
      </c>
      <c r="B64" s="7" t="s">
        <v>1</v>
      </c>
      <c r="C64" s="7" t="s">
        <v>2</v>
      </c>
      <c r="D64" s="7" t="s">
        <v>3</v>
      </c>
      <c r="E64" s="7" t="s">
        <v>4</v>
      </c>
      <c r="F64" s="7">
        <v>1</v>
      </c>
      <c r="G64" s="7">
        <v>2</v>
      </c>
      <c r="H64" s="7">
        <v>3</v>
      </c>
      <c r="I64" s="7" t="s">
        <v>88</v>
      </c>
      <c r="J64" s="7">
        <v>4</v>
      </c>
      <c r="K64" s="7">
        <v>5</v>
      </c>
      <c r="L64" s="7">
        <v>6</v>
      </c>
      <c r="M64" s="7">
        <v>7</v>
      </c>
      <c r="N64" s="7">
        <v>8</v>
      </c>
      <c r="O64" s="7">
        <v>9</v>
      </c>
      <c r="P64" s="19"/>
      <c r="Q64" s="19"/>
      <c r="R64" s="7" t="s">
        <v>88</v>
      </c>
      <c r="S64" s="8" t="s">
        <v>81</v>
      </c>
    </row>
    <row r="65" spans="1:19" ht="15">
      <c r="A65" s="9">
        <v>1</v>
      </c>
      <c r="B65" s="10" t="s">
        <v>65</v>
      </c>
      <c r="C65" s="9">
        <v>1993</v>
      </c>
      <c r="D65" s="9" t="s">
        <v>10</v>
      </c>
      <c r="E65" s="9">
        <v>2</v>
      </c>
      <c r="F65" s="14">
        <v>28.79</v>
      </c>
      <c r="G65" s="14">
        <v>23.96</v>
      </c>
      <c r="H65" s="14">
        <v>20.87</v>
      </c>
      <c r="I65" s="14">
        <f>MIN(F65:H65)</f>
        <v>20.87</v>
      </c>
      <c r="J65" s="14">
        <v>22.48</v>
      </c>
      <c r="K65" s="14">
        <v>23.48</v>
      </c>
      <c r="L65" s="14">
        <v>20.37</v>
      </c>
      <c r="M65" s="14">
        <v>21.08</v>
      </c>
      <c r="N65" s="14">
        <v>19.22</v>
      </c>
      <c r="O65" s="14">
        <v>18.81</v>
      </c>
      <c r="P65" s="17"/>
      <c r="Q65" s="17"/>
      <c r="R65" s="14">
        <f>MIN(L65:O65)</f>
        <v>18.81</v>
      </c>
      <c r="S65" s="18">
        <v>2</v>
      </c>
    </row>
    <row r="66" spans="1:19" ht="15">
      <c r="A66" s="9">
        <v>2</v>
      </c>
      <c r="B66" s="10" t="s">
        <v>72</v>
      </c>
      <c r="C66" s="9">
        <v>1994</v>
      </c>
      <c r="D66" s="9" t="s">
        <v>36</v>
      </c>
      <c r="E66" s="9" t="s">
        <v>76</v>
      </c>
      <c r="F66" s="14">
        <v>29.46</v>
      </c>
      <c r="G66" s="14">
        <v>26.51</v>
      </c>
      <c r="H66" s="14">
        <v>23.02</v>
      </c>
      <c r="I66" s="14">
        <f aca="true" t="shared" si="2" ref="I66:I75">MIN(F66:H66)</f>
        <v>23.02</v>
      </c>
      <c r="J66" s="14">
        <v>22.32</v>
      </c>
      <c r="K66" s="14">
        <v>22.8</v>
      </c>
      <c r="L66" s="14">
        <v>19.05</v>
      </c>
      <c r="M66" s="14">
        <v>21.12</v>
      </c>
      <c r="N66" s="14">
        <v>22.3</v>
      </c>
      <c r="O66" s="14">
        <v>20.41</v>
      </c>
      <c r="P66" s="17"/>
      <c r="Q66" s="17"/>
      <c r="R66" s="14">
        <f>MIN(L66:O66)</f>
        <v>19.05</v>
      </c>
      <c r="S66" s="18">
        <v>2</v>
      </c>
    </row>
    <row r="67" spans="1:19" ht="15">
      <c r="A67" s="9">
        <v>3</v>
      </c>
      <c r="B67" s="10" t="s">
        <v>69</v>
      </c>
      <c r="C67" s="9">
        <v>1994</v>
      </c>
      <c r="D67" s="9" t="s">
        <v>10</v>
      </c>
      <c r="E67" s="9" t="s">
        <v>74</v>
      </c>
      <c r="F67" s="14">
        <v>24.56</v>
      </c>
      <c r="G67" s="14">
        <v>24.19</v>
      </c>
      <c r="H67" s="14">
        <v>22.7</v>
      </c>
      <c r="I67" s="14">
        <f t="shared" si="2"/>
        <v>22.7</v>
      </c>
      <c r="J67" s="14">
        <v>23.25</v>
      </c>
      <c r="K67" s="14">
        <v>21.27</v>
      </c>
      <c r="L67" s="14">
        <v>20.06</v>
      </c>
      <c r="M67" s="14">
        <v>20.49</v>
      </c>
      <c r="N67" s="14">
        <v>19.35</v>
      </c>
      <c r="O67" s="14">
        <v>20.88</v>
      </c>
      <c r="P67" s="17"/>
      <c r="Q67" s="17"/>
      <c r="R67" s="14">
        <f>MIN(L67:O67)</f>
        <v>19.35</v>
      </c>
      <c r="S67" s="18">
        <v>3</v>
      </c>
    </row>
    <row r="68" spans="1:19" ht="15">
      <c r="A68" s="9">
        <v>4</v>
      </c>
      <c r="B68" s="10" t="s">
        <v>62</v>
      </c>
      <c r="C68" s="9">
        <v>1994</v>
      </c>
      <c r="D68" s="9" t="s">
        <v>42</v>
      </c>
      <c r="E68" s="9" t="s">
        <v>75</v>
      </c>
      <c r="F68" s="14">
        <v>28.61</v>
      </c>
      <c r="G68" s="14">
        <v>30.08</v>
      </c>
      <c r="H68" s="14">
        <v>27.16</v>
      </c>
      <c r="I68" s="14">
        <f t="shared" si="2"/>
        <v>27.16</v>
      </c>
      <c r="J68" s="14">
        <v>27.48</v>
      </c>
      <c r="K68" s="14">
        <v>26.8</v>
      </c>
      <c r="L68" s="14">
        <v>28.51</v>
      </c>
      <c r="M68" s="14">
        <v>28.24</v>
      </c>
      <c r="N68" s="14" t="s">
        <v>80</v>
      </c>
      <c r="O68" s="14">
        <v>23.94</v>
      </c>
      <c r="P68" s="17"/>
      <c r="Q68" s="17"/>
      <c r="R68" s="14">
        <f>MIN(L68:O68)</f>
        <v>23.94</v>
      </c>
      <c r="S68" s="18">
        <v>3</v>
      </c>
    </row>
    <row r="69" spans="1:19" ht="15">
      <c r="A69" s="9">
        <v>5</v>
      </c>
      <c r="B69" s="10" t="s">
        <v>63</v>
      </c>
      <c r="C69" s="9">
        <v>1996</v>
      </c>
      <c r="D69" s="9" t="s">
        <v>10</v>
      </c>
      <c r="E69" s="9" t="s">
        <v>76</v>
      </c>
      <c r="F69" s="14">
        <v>29.24</v>
      </c>
      <c r="G69" s="14">
        <v>25.96</v>
      </c>
      <c r="H69" s="14">
        <v>28.62</v>
      </c>
      <c r="I69" s="14">
        <f t="shared" si="2"/>
        <v>25.96</v>
      </c>
      <c r="J69" s="14">
        <v>26.69</v>
      </c>
      <c r="K69" s="14">
        <v>27.21</v>
      </c>
      <c r="L69" s="14"/>
      <c r="M69" s="14"/>
      <c r="N69" s="14"/>
      <c r="O69" s="14"/>
      <c r="P69" s="17"/>
      <c r="Q69" s="17"/>
      <c r="R69" s="17"/>
      <c r="S69" s="18">
        <v>3</v>
      </c>
    </row>
    <row r="70" spans="1:19" ht="15">
      <c r="A70" s="9">
        <v>6</v>
      </c>
      <c r="B70" s="10" t="s">
        <v>67</v>
      </c>
      <c r="C70" s="9">
        <v>1995</v>
      </c>
      <c r="D70" s="9" t="s">
        <v>10</v>
      </c>
      <c r="E70" s="9" t="s">
        <v>76</v>
      </c>
      <c r="F70" s="14">
        <v>34.7</v>
      </c>
      <c r="G70" s="14">
        <v>31.86</v>
      </c>
      <c r="H70" s="14">
        <v>26.3</v>
      </c>
      <c r="I70" s="14">
        <f t="shared" si="2"/>
        <v>26.3</v>
      </c>
      <c r="J70" s="14">
        <v>29.42</v>
      </c>
      <c r="K70" s="14">
        <v>31.26</v>
      </c>
      <c r="L70" s="14"/>
      <c r="M70" s="14"/>
      <c r="N70" s="14"/>
      <c r="O70" s="14"/>
      <c r="P70" s="17"/>
      <c r="Q70" s="17"/>
      <c r="R70" s="17"/>
      <c r="S70" s="18" t="s">
        <v>74</v>
      </c>
    </row>
    <row r="71" spans="1:19" ht="15">
      <c r="A71" s="9">
        <v>7</v>
      </c>
      <c r="B71" s="10" t="s">
        <v>66</v>
      </c>
      <c r="C71" s="9">
        <v>1992</v>
      </c>
      <c r="D71" s="9" t="s">
        <v>39</v>
      </c>
      <c r="E71" s="9">
        <v>3</v>
      </c>
      <c r="F71" s="14">
        <v>22.06</v>
      </c>
      <c r="G71" s="14">
        <v>21.01</v>
      </c>
      <c r="H71" s="14">
        <v>22.1</v>
      </c>
      <c r="I71" s="14">
        <f t="shared" si="2"/>
        <v>21.01</v>
      </c>
      <c r="J71" s="14" t="s">
        <v>80</v>
      </c>
      <c r="K71" s="14"/>
      <c r="L71" s="14"/>
      <c r="M71" s="14"/>
      <c r="N71" s="14"/>
      <c r="O71" s="14"/>
      <c r="P71" s="17"/>
      <c r="Q71" s="17"/>
      <c r="R71" s="17"/>
      <c r="S71" s="18" t="s">
        <v>74</v>
      </c>
    </row>
    <row r="72" spans="1:19" ht="15">
      <c r="A72" s="9">
        <v>8</v>
      </c>
      <c r="B72" s="10" t="s">
        <v>71</v>
      </c>
      <c r="C72" s="9">
        <v>1996</v>
      </c>
      <c r="D72" s="9" t="s">
        <v>10</v>
      </c>
      <c r="E72" s="9" t="s">
        <v>74</v>
      </c>
      <c r="F72" s="14">
        <v>24.42</v>
      </c>
      <c r="G72" s="14">
        <v>22.16</v>
      </c>
      <c r="H72" s="14">
        <v>21.21</v>
      </c>
      <c r="I72" s="14">
        <f t="shared" si="2"/>
        <v>21.21</v>
      </c>
      <c r="J72" s="14" t="s">
        <v>80</v>
      </c>
      <c r="K72" s="14"/>
      <c r="L72" s="14"/>
      <c r="M72" s="14"/>
      <c r="N72" s="14"/>
      <c r="O72" s="14"/>
      <c r="P72" s="17"/>
      <c r="Q72" s="17"/>
      <c r="R72" s="17"/>
      <c r="S72" s="18" t="s">
        <v>75</v>
      </c>
    </row>
    <row r="73" spans="1:19" ht="15">
      <c r="A73" s="9">
        <v>9</v>
      </c>
      <c r="B73" s="10" t="s">
        <v>68</v>
      </c>
      <c r="C73" s="9">
        <v>1993</v>
      </c>
      <c r="D73" s="9" t="s">
        <v>10</v>
      </c>
      <c r="E73" s="9">
        <v>3</v>
      </c>
      <c r="F73" s="14">
        <v>29.09</v>
      </c>
      <c r="G73" s="14">
        <v>27.17</v>
      </c>
      <c r="H73" s="14">
        <v>29.09</v>
      </c>
      <c r="I73" s="14">
        <f t="shared" si="2"/>
        <v>27.17</v>
      </c>
      <c r="J73" s="14"/>
      <c r="K73" s="14"/>
      <c r="L73" s="14"/>
      <c r="M73" s="14"/>
      <c r="N73" s="14"/>
      <c r="O73" s="14"/>
      <c r="P73" s="17"/>
      <c r="Q73" s="17"/>
      <c r="R73" s="17"/>
      <c r="S73" s="11"/>
    </row>
    <row r="74" spans="1:19" ht="15">
      <c r="A74" s="9">
        <v>10</v>
      </c>
      <c r="B74" s="10" t="s">
        <v>64</v>
      </c>
      <c r="C74" s="9">
        <v>1992</v>
      </c>
      <c r="D74" s="9" t="s">
        <v>10</v>
      </c>
      <c r="E74" s="9" t="s">
        <v>74</v>
      </c>
      <c r="F74" s="14">
        <v>35.41</v>
      </c>
      <c r="G74" s="14">
        <v>33.61</v>
      </c>
      <c r="H74" s="14">
        <v>29.38</v>
      </c>
      <c r="I74" s="14">
        <f t="shared" si="2"/>
        <v>29.38</v>
      </c>
      <c r="J74" s="14"/>
      <c r="K74" s="14"/>
      <c r="L74" s="14"/>
      <c r="M74" s="14"/>
      <c r="N74" s="14"/>
      <c r="O74" s="14"/>
      <c r="P74" s="17"/>
      <c r="Q74" s="17"/>
      <c r="R74" s="17"/>
      <c r="S74" s="18"/>
    </row>
    <row r="75" spans="1:19" ht="15">
      <c r="A75" s="9">
        <v>11</v>
      </c>
      <c r="B75" s="10" t="s">
        <v>70</v>
      </c>
      <c r="C75" s="9">
        <v>1992</v>
      </c>
      <c r="D75" s="9" t="s">
        <v>39</v>
      </c>
      <c r="E75" s="9" t="s">
        <v>74</v>
      </c>
      <c r="F75" s="14" t="s">
        <v>80</v>
      </c>
      <c r="G75" s="14">
        <v>38.57</v>
      </c>
      <c r="H75" s="14">
        <v>32.67</v>
      </c>
      <c r="I75" s="14">
        <f t="shared" si="2"/>
        <v>32.67</v>
      </c>
      <c r="J75" s="14"/>
      <c r="K75" s="14"/>
      <c r="L75" s="14"/>
      <c r="M75" s="14"/>
      <c r="N75" s="14"/>
      <c r="O75" s="14"/>
      <c r="P75" s="17"/>
      <c r="Q75" s="17"/>
      <c r="R75" s="17"/>
      <c r="S75" s="18"/>
    </row>
    <row r="76" ht="15">
      <c r="B76" s="3"/>
    </row>
    <row r="77" ht="15">
      <c r="B77" s="3"/>
    </row>
    <row r="78" ht="15">
      <c r="B78" s="3" t="s">
        <v>82</v>
      </c>
    </row>
    <row r="79" ht="15">
      <c r="B79" s="3"/>
    </row>
    <row r="80" ht="15">
      <c r="B80" s="3" t="s">
        <v>83</v>
      </c>
    </row>
    <row r="81" ht="15">
      <c r="B81" s="3"/>
    </row>
    <row r="82" ht="15">
      <c r="B82" s="3"/>
    </row>
    <row r="83" ht="15">
      <c r="B83" s="3"/>
    </row>
  </sheetData>
  <mergeCells count="6">
    <mergeCell ref="A34:S34"/>
    <mergeCell ref="A62:S62"/>
    <mergeCell ref="A1:S1"/>
    <mergeCell ref="A2:S2"/>
    <mergeCell ref="A5:S5"/>
    <mergeCell ref="A25:S25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extreme</cp:lastModifiedBy>
  <cp:lastPrinted>2007-12-24T03:28:28Z</cp:lastPrinted>
  <dcterms:created xsi:type="dcterms:W3CDTF">2007-12-23T02:07:23Z</dcterms:created>
  <dcterms:modified xsi:type="dcterms:W3CDTF">2007-12-24T17:50:07Z</dcterms:modified>
  <cp:category/>
  <cp:version/>
  <cp:contentType/>
  <cp:contentStatus/>
</cp:coreProperties>
</file>